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nmacminn_pa_gov/Documents/Personal/PowerShell Scripts/Weekly UC Claims Handler/"/>
    </mc:Choice>
  </mc:AlternateContent>
  <xr:revisionPtr revIDLastSave="0" documentId="13_ncr:1_{5F04043F-E084-44C0-A21A-C3311B2A5BE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5" i="2" l="1"/>
  <c r="AA13" i="2" s="1"/>
  <c r="X15" i="2"/>
  <c r="Y14" i="2" s="1"/>
  <c r="AA14" i="2"/>
  <c r="AA8" i="2"/>
  <c r="AA7" i="2"/>
  <c r="Z15" i="1"/>
  <c r="AA13" i="1" s="1"/>
  <c r="X15" i="1"/>
  <c r="Y14" i="1" s="1"/>
  <c r="AA14" i="1"/>
  <c r="AA8" i="1"/>
  <c r="Y8" i="1"/>
  <c r="AA7" i="1"/>
  <c r="V15" i="2"/>
  <c r="W9" i="2" s="1"/>
  <c r="W12" i="2"/>
  <c r="W11" i="2"/>
  <c r="W10" i="2"/>
  <c r="V15" i="1"/>
  <c r="W9" i="1" s="1"/>
  <c r="T15" i="1"/>
  <c r="U14" i="1" s="1"/>
  <c r="R15" i="1"/>
  <c r="S14" i="1" s="1"/>
  <c r="T15" i="2"/>
  <c r="U14" i="2" s="1"/>
  <c r="R15" i="2"/>
  <c r="S14" i="2" s="1"/>
  <c r="U8" i="2"/>
  <c r="P15" i="2"/>
  <c r="Q12" i="2" s="1"/>
  <c r="Q13" i="2"/>
  <c r="P15" i="1"/>
  <c r="Q12" i="1" s="1"/>
  <c r="N15" i="1"/>
  <c r="O9" i="1" s="1"/>
  <c r="O14" i="1"/>
  <c r="O13" i="1"/>
  <c r="O12" i="1"/>
  <c r="O11" i="1"/>
  <c r="N15" i="2"/>
  <c r="O8" i="2" s="1"/>
  <c r="L15" i="2"/>
  <c r="M7" i="2" s="1"/>
  <c r="M11" i="2"/>
  <c r="M10" i="2"/>
  <c r="M9" i="2"/>
  <c r="M8" i="2"/>
  <c r="L15" i="1"/>
  <c r="M14" i="1" s="1"/>
  <c r="J15" i="2"/>
  <c r="K14" i="2" s="1"/>
  <c r="J15" i="1"/>
  <c r="K14" i="1" s="1"/>
  <c r="H15" i="2"/>
  <c r="I14" i="2" s="1"/>
  <c r="H15" i="1"/>
  <c r="I14" i="1" s="1"/>
  <c r="I12" i="1"/>
  <c r="F15" i="2"/>
  <c r="G13" i="2" s="1"/>
  <c r="G12" i="2"/>
  <c r="G10" i="2"/>
  <c r="F15" i="1"/>
  <c r="G13" i="1" s="1"/>
  <c r="G12" i="1"/>
  <c r="D15" i="2"/>
  <c r="E10" i="2" s="1"/>
  <c r="E14" i="2"/>
  <c r="E13" i="2"/>
  <c r="D15" i="1"/>
  <c r="E10" i="1" s="1"/>
  <c r="E14" i="1"/>
  <c r="E12" i="1"/>
  <c r="E11" i="1"/>
  <c r="B15" i="1"/>
  <c r="C14" i="1" s="1"/>
  <c r="B15" i="2"/>
  <c r="C14" i="2" s="1"/>
  <c r="Y8" i="2" l="1"/>
  <c r="Y9" i="1"/>
  <c r="Y9" i="2"/>
  <c r="AA9" i="1"/>
  <c r="AA9" i="2"/>
  <c r="Y3" i="1"/>
  <c r="Y10" i="1"/>
  <c r="Y3" i="2"/>
  <c r="Y10" i="2"/>
  <c r="AA3" i="1"/>
  <c r="AA10" i="1"/>
  <c r="AA3" i="2"/>
  <c r="AA10" i="2"/>
  <c r="Y4" i="1"/>
  <c r="Y11" i="1"/>
  <c r="Y4" i="2"/>
  <c r="Y11" i="2"/>
  <c r="AA4" i="1"/>
  <c r="AA11" i="1"/>
  <c r="AA4" i="2"/>
  <c r="AA11" i="2"/>
  <c r="Y5" i="1"/>
  <c r="Y12" i="1"/>
  <c r="Y5" i="2"/>
  <c r="Y12" i="2"/>
  <c r="AA5" i="1"/>
  <c r="AA12" i="1"/>
  <c r="AA5" i="2"/>
  <c r="AA12" i="2"/>
  <c r="Y6" i="1"/>
  <c r="Y13" i="1"/>
  <c r="Y6" i="2"/>
  <c r="Y13" i="2"/>
  <c r="AA6" i="1"/>
  <c r="AA6" i="2"/>
  <c r="Y7" i="1"/>
  <c r="Y7" i="2"/>
  <c r="W12" i="1"/>
  <c r="W13" i="1"/>
  <c r="W10" i="1"/>
  <c r="W11" i="1"/>
  <c r="W3" i="1"/>
  <c r="W3" i="2"/>
  <c r="W4" i="1"/>
  <c r="W4" i="2"/>
  <c r="W13" i="2"/>
  <c r="W14" i="1"/>
  <c r="W7" i="2"/>
  <c r="W8" i="1"/>
  <c r="W8" i="2"/>
  <c r="W14" i="2"/>
  <c r="W5" i="1"/>
  <c r="W5" i="2"/>
  <c r="W6" i="1"/>
  <c r="W6" i="2"/>
  <c r="W7" i="1"/>
  <c r="U8" i="1"/>
  <c r="S13" i="1"/>
  <c r="S8" i="2"/>
  <c r="S8" i="1"/>
  <c r="S9" i="2"/>
  <c r="S9" i="1"/>
  <c r="U9" i="2"/>
  <c r="U9" i="1"/>
  <c r="S10" i="2"/>
  <c r="S10" i="1"/>
  <c r="U3" i="2"/>
  <c r="U10" i="2"/>
  <c r="U10" i="1"/>
  <c r="S11" i="2"/>
  <c r="S11" i="1"/>
  <c r="U11" i="2"/>
  <c r="S12" i="2"/>
  <c r="S12" i="1"/>
  <c r="U3" i="1"/>
  <c r="S4" i="2"/>
  <c r="S4" i="1"/>
  <c r="U4" i="2"/>
  <c r="U4" i="1"/>
  <c r="U11" i="1"/>
  <c r="S5" i="2"/>
  <c r="S5" i="1"/>
  <c r="U5" i="2"/>
  <c r="U12" i="2"/>
  <c r="U5" i="1"/>
  <c r="U12" i="1"/>
  <c r="S3" i="2"/>
  <c r="S3" i="1"/>
  <c r="S6" i="2"/>
  <c r="S13" i="2"/>
  <c r="S6" i="1"/>
  <c r="U6" i="2"/>
  <c r="U13" i="2"/>
  <c r="U6" i="1"/>
  <c r="U13" i="1"/>
  <c r="S7" i="2"/>
  <c r="S7" i="1"/>
  <c r="U7" i="2"/>
  <c r="U7" i="1"/>
  <c r="O13" i="2"/>
  <c r="O10" i="2"/>
  <c r="O11" i="2"/>
  <c r="O12" i="2"/>
  <c r="O14" i="2"/>
  <c r="O9" i="2"/>
  <c r="Q14" i="2"/>
  <c r="Q13" i="1"/>
  <c r="Q14" i="1"/>
  <c r="Q4" i="2"/>
  <c r="Q5" i="1"/>
  <c r="Q6" i="2"/>
  <c r="Q7" i="1"/>
  <c r="Q7" i="2"/>
  <c r="Q8" i="1"/>
  <c r="Q8" i="2"/>
  <c r="Q3" i="1"/>
  <c r="Q3" i="2"/>
  <c r="Q4" i="1"/>
  <c r="Q5" i="2"/>
  <c r="Q6" i="1"/>
  <c r="Q9" i="1"/>
  <c r="Q9" i="2"/>
  <c r="Q10" i="1"/>
  <c r="Q10" i="2"/>
  <c r="Q11" i="1"/>
  <c r="Q11" i="2"/>
  <c r="O10" i="1"/>
  <c r="O3" i="1"/>
  <c r="O3" i="2"/>
  <c r="O5" i="1"/>
  <c r="O7" i="1"/>
  <c r="O7" i="2"/>
  <c r="O8" i="1"/>
  <c r="O4" i="1"/>
  <c r="O4" i="2"/>
  <c r="O5" i="2"/>
  <c r="O6" i="1"/>
  <c r="O6" i="2"/>
  <c r="M14" i="2"/>
  <c r="M12" i="2"/>
  <c r="M13" i="2"/>
  <c r="M3" i="2"/>
  <c r="M4" i="2"/>
  <c r="M5" i="2"/>
  <c r="M6" i="2"/>
  <c r="M3" i="1"/>
  <c r="M4" i="1"/>
  <c r="M5" i="1"/>
  <c r="M6" i="1"/>
  <c r="M7" i="1"/>
  <c r="M8" i="1"/>
  <c r="M9" i="1"/>
  <c r="M10" i="1"/>
  <c r="M11" i="1"/>
  <c r="M12" i="1"/>
  <c r="M13" i="1"/>
  <c r="K3" i="1"/>
  <c r="K4" i="2"/>
  <c r="K6" i="1"/>
  <c r="K7" i="2"/>
  <c r="K8" i="1"/>
  <c r="K8" i="2"/>
  <c r="K3" i="2"/>
  <c r="K4" i="1"/>
  <c r="K5" i="1"/>
  <c r="K5" i="2"/>
  <c r="K6" i="2"/>
  <c r="K7" i="1"/>
  <c r="K9" i="1"/>
  <c r="K9" i="2"/>
  <c r="K13" i="2"/>
  <c r="K10" i="1"/>
  <c r="K10" i="2"/>
  <c r="K11" i="1"/>
  <c r="K11" i="2"/>
  <c r="K12" i="1"/>
  <c r="K12" i="2"/>
  <c r="K13" i="1"/>
  <c r="I10" i="2"/>
  <c r="I11" i="2"/>
  <c r="I12" i="2"/>
  <c r="I9" i="1"/>
  <c r="I10" i="1"/>
  <c r="I11" i="1"/>
  <c r="I3" i="2"/>
  <c r="I9" i="2"/>
  <c r="I4" i="2"/>
  <c r="I5" i="1"/>
  <c r="I5" i="2"/>
  <c r="I6" i="1"/>
  <c r="I6" i="2"/>
  <c r="I7" i="1"/>
  <c r="I7" i="2"/>
  <c r="I3" i="1"/>
  <c r="I4" i="1"/>
  <c r="I8" i="1"/>
  <c r="I8" i="2"/>
  <c r="I13" i="1"/>
  <c r="I13" i="2"/>
  <c r="G14" i="1"/>
  <c r="G14" i="2"/>
  <c r="G3" i="2"/>
  <c r="G4" i="1"/>
  <c r="G4" i="2"/>
  <c r="G5" i="1"/>
  <c r="G5" i="2"/>
  <c r="G3" i="1"/>
  <c r="G6" i="1"/>
  <c r="G7" i="1"/>
  <c r="G7" i="2"/>
  <c r="G8" i="2"/>
  <c r="G6" i="2"/>
  <c r="G8" i="1"/>
  <c r="G9" i="1"/>
  <c r="G9" i="2"/>
  <c r="G11" i="1"/>
  <c r="G11" i="2"/>
  <c r="G10" i="1"/>
  <c r="E11" i="2"/>
  <c r="E12" i="2"/>
  <c r="E13" i="1"/>
  <c r="E3" i="1"/>
  <c r="E3" i="2"/>
  <c r="E4" i="1"/>
  <c r="E4" i="2"/>
  <c r="E8" i="1"/>
  <c r="E8" i="2"/>
  <c r="E5" i="1"/>
  <c r="E5" i="2"/>
  <c r="E6" i="2"/>
  <c r="E7" i="1"/>
  <c r="E9" i="1"/>
  <c r="E9" i="2"/>
  <c r="E6" i="1"/>
  <c r="E7" i="2"/>
  <c r="C8" i="1"/>
  <c r="C3" i="2"/>
  <c r="C4" i="2"/>
  <c r="C5" i="1"/>
  <c r="C6" i="1"/>
  <c r="C7" i="2"/>
  <c r="C9" i="2"/>
  <c r="C10" i="1"/>
  <c r="C11" i="2"/>
  <c r="C11" i="1"/>
  <c r="C12" i="2"/>
  <c r="C12" i="1"/>
  <c r="C3" i="1"/>
  <c r="C4" i="1"/>
  <c r="C5" i="2"/>
  <c r="C6" i="2"/>
  <c r="C7" i="1"/>
  <c r="C8" i="2"/>
  <c r="C9" i="1"/>
  <c r="C10" i="2"/>
  <c r="C13" i="2"/>
  <c r="C13" i="1"/>
  <c r="Y15" i="1" l="1"/>
  <c r="AA15" i="2"/>
  <c r="AA15" i="1"/>
  <c r="Y15" i="2"/>
  <c r="W15" i="1"/>
  <c r="W15" i="2"/>
  <c r="U15" i="2"/>
  <c r="U15" i="1"/>
  <c r="S15" i="1"/>
  <c r="S15" i="2"/>
  <c r="O15" i="2"/>
  <c r="Q15" i="2"/>
  <c r="Q15" i="1"/>
  <c r="O15" i="1"/>
  <c r="M15" i="2"/>
  <c r="M15" i="1"/>
  <c r="K15" i="2"/>
  <c r="K15" i="1"/>
  <c r="I15" i="2"/>
  <c r="I15" i="1"/>
  <c r="G15" i="1"/>
  <c r="G15" i="2"/>
  <c r="E15" i="1"/>
  <c r="E15" i="2"/>
  <c r="C15" i="1"/>
  <c r="C15" i="2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<sst xmlns="http://schemas.openxmlformats.org/spreadsheetml/2006/main" count="57" uniqueCount="30">
  <si>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</si>
  <si>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</si>
  <si>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</si>
  <si>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</si>
  <si>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</si>
  <si>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</si>
  <si>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</si>
  <si>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</si>
  <si>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</si>
  <si>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</si>
  <si>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</si>
  <si>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</si>
  <si>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</si>
  <si>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</si>
  <si>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</si>
  <si>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</si>
  <si>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</si>
  <si>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04/05/2025</t>
  </si>
  <si>
    <t>WE 04/12/2025</t>
  </si>
  <si>
    <t>WE 04/19/2025</t>
  </si>
  <si>
    <t>WE 04/26/2025</t>
  </si>
  <si>
    <t>WE 05/03/2025</t>
  </si>
  <si>
    <t>WE 05/10/2025</t>
  </si>
  <si>
    <t>WE 05/17/2025</t>
  </si>
  <si>
    <t>WE 05/24/2025</t>
  </si>
  <si>
    <t>WE 05/31/2025</t>
  </si>
  <si>
    <t>WE 06/07/2025</t>
  </si>
  <si>
    <t>WE 06/14/2025</t>
  </si>
  <si>
    <t>WE 06/21/2025</t>
  </si>
  <si>
    <t>WE 06/28/2025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</si>
</sst>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4" xfId="0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164" fontId="1" fillId="0" borderId="4" xfId="0" applyNumberFormat="1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3" fontId="0" fillId="0" borderId="6" xfId="0" applyNumberFormat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164" fontId="1" fillId="0" borderId="7" xfId="0" applyNumberFormat="1" applyFont="1" applyBorder="1"/>
    <xf numFmtId="0" fontId="1" fillId="0" borderId="8" xfId="0" applyFont="1" applyFill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0" fillId="0" borderId="7" xfId="0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zoomScaleNormal="100" workbookViewId="0">
      <selection sqref="A1:E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9" t="s">
        <v>0</v>
      </c>
      <c r="B1" s="19"/>
      <c r="C1" s="19"/>
      <c r="D1" s="19"/>
      <c r="E1" s="19"/>
    </row>
    <row r="2" spans="1:27" ht="15.75" thickBot="1" x14ac:dyDescent="0.3">
      <c r="A2" s="1" t="s">
        <v>1</v>
      </c>
      <c r="B2" s="16" t="s">
        <v>17</v>
      </c>
      <c r="C2" s="17"/>
      <c r="D2" s="16" t="s">
        <v>18</v>
      </c>
      <c r="E2" s="17"/>
      <c r="F2" s="16" t="s">
        <v>19</v>
      </c>
      <c r="G2" s="17"/>
      <c r="H2" s="16" t="s">
        <v>20</v>
      </c>
      <c r="I2" s="17"/>
      <c r="J2" s="16" t="s">
        <v>21</v>
      </c>
      <c r="K2" s="17"/>
      <c r="L2" s="16" t="s">
        <v>22</v>
      </c>
      <c r="M2" s="17"/>
      <c r="N2" s="16" t="s">
        <v>23</v>
      </c>
      <c r="O2" s="17"/>
      <c r="P2" s="16" t="s">
        <v>24</v>
      </c>
      <c r="Q2" s="17"/>
      <c r="R2" s="16" t="s">
        <v>25</v>
      </c>
      <c r="S2" s="17"/>
      <c r="T2" s="16" t="s">
        <v>26</v>
      </c>
      <c r="U2" s="17"/>
      <c r="V2" s="16" t="s">
        <v>27</v>
      </c>
      <c r="W2" s="17"/>
      <c r="X2" s="16" t="s">
        <v>28</v>
      </c>
      <c r="Y2" s="17"/>
      <c r="Z2" s="16" t="s">
        <v>29</v>
      </c>
      <c r="AA2" s="17"/>
    </row>
    <row r="3" spans="1:27" x14ac:dyDescent="0.25">
      <c r="A3" s="2" t="s">
        <v>2</v>
      </c>
      <c r="B3" s="3">
        <v>103</v>
      </c>
      <c r="C3" s="4">
        <f t="shared" ref="C3:C14" si="0">B3/B$15</f>
        <v>1.1062184512941681E-2</v>
      </c>
      <c r="D3" s="3">
        <v>171</v>
      </c>
      <c r="E3" s="4">
        <f t="shared" ref="E3:E14" si="1">D3/D$15</f>
        <v>1.5312975732067699E-2</v>
      </c>
      <c r="F3" s="3">
        <v>105</v>
      </c>
      <c r="G3" s="4">
        <f t="shared" ref="G3:G14" si="2">F3/F$15</f>
        <v>9.6136238784105474E-3</v>
      </c>
      <c r="H3" s="3">
        <v>71</v>
      </c>
      <c r="I3" s="4">
        <f t="shared" ref="I3:I14" si="3">H3/H$15</f>
        <v>6.9682991461379922E-3</v>
      </c>
      <c r="J3" s="3">
        <v>74</v>
      </c>
      <c r="K3" s="4">
        <f t="shared" ref="K3:K14" si="4">J3/J$15</f>
        <v>7.4747474747474752E-3</v>
      </c>
      <c r="L3" s="3">
        <v>64</v>
      </c>
      <c r="M3" s="4">
        <f t="shared" ref="M3:M14" si="5">L3/L$15</f>
        <v>6.0646261726523265E-3</v>
      </c>
      <c r="N3" s="3">
        <v>71</v>
      </c>
      <c r="O3" s="4">
        <f t="shared" ref="O3:O14" si="6">N3/N$15</f>
        <v>6.799463704271212E-3</v>
      </c>
      <c r="P3" s="3">
        <v>95</v>
      </c>
      <c r="Q3" s="4">
        <f t="shared" ref="Q3:Q14" si="7">P3/P$15</f>
        <v>9.1663450405248936E-3</v>
      </c>
      <c r="R3" s="3">
        <v>77</v>
      </c>
      <c r="S3" s="4">
        <f t="shared" ref="S3:S14" si="8">R3/R$15</f>
        <v>7.1415321832684099E-3</v>
      </c>
      <c r="T3" s="3">
        <v>97</v>
      </c>
      <c r="U3" s="4">
        <f t="shared" ref="U3:U14" si="9">T3/T$15</f>
        <v>6.7249029395452025E-3</v>
      </c>
      <c r="V3" s="3">
        <v>60</v>
      </c>
      <c r="W3" s="4">
        <f t="shared" ref="W3:W14" si="10">V3/V$15</f>
        <v>3.1682331819621926E-3</v>
      </c>
      <c r="X3" s="3">
        <v>65</v>
      </c>
      <c r="Y3" s="4">
        <f t="shared" ref="Y3:Y14" si="11">X3/X$15</f>
        <v>4.205486542443064E-3</v>
      </c>
      <c r="Z3" s="3">
        <v>78</v>
      </c>
      <c r="AA3" s="4">
        <f t="shared" ref="AA3:AA14" si="12">Z3/Z$15</f>
        <v>6.219103811194387E-3</v>
      </c>
    </row>
    <row r="4" spans="1:27" x14ac:dyDescent="0.25">
      <c r="A4" s="5" t="s">
        <v>3</v>
      </c>
      <c r="B4" s="6">
        <v>1264</v>
      </c>
      <c r="C4" s="7">
        <f t="shared" si="0"/>
        <v>0.13575340994522608</v>
      </c>
      <c r="D4" s="6">
        <v>1749</v>
      </c>
      <c r="E4" s="7">
        <f t="shared" si="1"/>
        <v>0.15662219038237665</v>
      </c>
      <c r="F4" s="6">
        <v>1234</v>
      </c>
      <c r="G4" s="7">
        <f t="shared" si="2"/>
        <v>0.11298297015198681</v>
      </c>
      <c r="H4" s="6">
        <v>1056</v>
      </c>
      <c r="I4" s="7">
        <f t="shared" si="3"/>
        <v>0.10364118166650309</v>
      </c>
      <c r="J4" s="6">
        <v>989</v>
      </c>
      <c r="K4" s="7">
        <f t="shared" si="4"/>
        <v>9.9898989898989904E-2</v>
      </c>
      <c r="L4" s="6">
        <v>1223</v>
      </c>
      <c r="M4" s="7">
        <f t="shared" si="5"/>
        <v>0.11589121576802805</v>
      </c>
      <c r="N4" s="6">
        <v>1454</v>
      </c>
      <c r="O4" s="7">
        <f t="shared" si="6"/>
        <v>0.13924535529592033</v>
      </c>
      <c r="P4" s="6">
        <v>1479</v>
      </c>
      <c r="Q4" s="7">
        <f t="shared" si="7"/>
        <v>0.14270551910459281</v>
      </c>
      <c r="R4" s="6">
        <v>1291</v>
      </c>
      <c r="S4" s="7">
        <f t="shared" si="8"/>
        <v>0.11973659803375997</v>
      </c>
      <c r="T4" s="6">
        <v>1005</v>
      </c>
      <c r="U4" s="7">
        <f t="shared" si="9"/>
        <v>6.9675540765391009E-2</v>
      </c>
      <c r="V4" s="6">
        <v>971</v>
      </c>
      <c r="W4" s="7">
        <f t="shared" si="10"/>
        <v>5.1272573661421482E-2</v>
      </c>
      <c r="X4" s="6">
        <v>1040</v>
      </c>
      <c r="Y4" s="7">
        <f t="shared" si="11"/>
        <v>6.7287784679089024E-2</v>
      </c>
      <c r="Z4" s="6">
        <v>1048</v>
      </c>
      <c r="AA4" s="7">
        <f t="shared" si="12"/>
        <v>8.3559240950406635E-2</v>
      </c>
    </row>
    <row r="5" spans="1:27" x14ac:dyDescent="0.25">
      <c r="A5" s="5" t="s">
        <v>4</v>
      </c>
      <c r="B5" s="8">
        <v>1302</v>
      </c>
      <c r="C5" s="7">
        <f t="shared" si="0"/>
        <v>0.13983460423155408</v>
      </c>
      <c r="D5" s="8">
        <v>1662</v>
      </c>
      <c r="E5" s="7">
        <f t="shared" si="1"/>
        <v>0.14883137816781589</v>
      </c>
      <c r="F5" s="8">
        <v>1327</v>
      </c>
      <c r="G5" s="7">
        <f t="shared" si="2"/>
        <v>0.12149789415857902</v>
      </c>
      <c r="H5" s="8">
        <v>1400</v>
      </c>
      <c r="I5" s="7">
        <f t="shared" si="3"/>
        <v>0.13740308175483365</v>
      </c>
      <c r="J5" s="8">
        <v>1270</v>
      </c>
      <c r="K5" s="7">
        <f t="shared" si="4"/>
        <v>0.12828282828282828</v>
      </c>
      <c r="L5" s="8">
        <v>1433</v>
      </c>
      <c r="M5" s="7">
        <f t="shared" si="5"/>
        <v>0.13579077039704349</v>
      </c>
      <c r="N5" s="8">
        <v>1311</v>
      </c>
      <c r="O5" s="7">
        <f t="shared" si="6"/>
        <v>0.12555066079295155</v>
      </c>
      <c r="P5" s="8">
        <v>1236</v>
      </c>
      <c r="Q5" s="7">
        <f t="shared" si="7"/>
        <v>0.11925897336935547</v>
      </c>
      <c r="R5" s="8">
        <v>1760</v>
      </c>
      <c r="S5" s="7">
        <f t="shared" si="8"/>
        <v>0.16323502133184939</v>
      </c>
      <c r="T5" s="8">
        <v>1451</v>
      </c>
      <c r="U5" s="7">
        <f t="shared" si="9"/>
        <v>0.10059622850804215</v>
      </c>
      <c r="V5" s="8">
        <v>1183</v>
      </c>
      <c r="W5" s="7">
        <f t="shared" si="10"/>
        <v>6.2466997571021227E-2</v>
      </c>
      <c r="X5" s="8">
        <v>1237</v>
      </c>
      <c r="Y5" s="7">
        <f t="shared" si="11"/>
        <v>8.0033643892339551E-2</v>
      </c>
      <c r="Z5" s="8">
        <v>1424</v>
      </c>
      <c r="AA5" s="7">
        <f t="shared" si="12"/>
        <v>0.11353851060436931</v>
      </c>
    </row>
    <row r="6" spans="1:27" x14ac:dyDescent="0.25">
      <c r="A6" s="5" t="s">
        <v>5</v>
      </c>
      <c r="B6" s="8">
        <v>1847</v>
      </c>
      <c r="C6" s="7">
        <f t="shared" si="0"/>
        <v>0.19836752228546881</v>
      </c>
      <c r="D6" s="8">
        <v>2198</v>
      </c>
      <c r="E6" s="7">
        <f t="shared" si="1"/>
        <v>0.19682994537476492</v>
      </c>
      <c r="F6" s="8">
        <v>2844</v>
      </c>
      <c r="G6" s="7">
        <f t="shared" si="2"/>
        <v>0.26039186962094857</v>
      </c>
      <c r="H6" s="8">
        <v>2405</v>
      </c>
      <c r="I6" s="7">
        <f t="shared" si="3"/>
        <v>0.23603886544312494</v>
      </c>
      <c r="J6" s="8">
        <v>1916</v>
      </c>
      <c r="K6" s="7">
        <f t="shared" si="4"/>
        <v>0.19353535353535353</v>
      </c>
      <c r="L6" s="8">
        <v>1871</v>
      </c>
      <c r="M6" s="7">
        <f t="shared" si="5"/>
        <v>0.17729555576613285</v>
      </c>
      <c r="N6" s="8">
        <v>1653</v>
      </c>
      <c r="O6" s="7">
        <f t="shared" si="6"/>
        <v>0.15830300708676498</v>
      </c>
      <c r="P6" s="8">
        <v>1657</v>
      </c>
      <c r="Q6" s="7">
        <f t="shared" si="7"/>
        <v>0.15988035507526052</v>
      </c>
      <c r="R6" s="8">
        <v>2201</v>
      </c>
      <c r="S6" s="7">
        <f t="shared" si="8"/>
        <v>0.20413652383602301</v>
      </c>
      <c r="T6" s="8">
        <v>4794</v>
      </c>
      <c r="U6" s="7">
        <f t="shared" si="9"/>
        <v>0.33236272878535772</v>
      </c>
      <c r="V6" s="8">
        <v>7479</v>
      </c>
      <c r="W6" s="7">
        <f t="shared" si="10"/>
        <v>0.39492026613158726</v>
      </c>
      <c r="X6" s="8">
        <v>5177</v>
      </c>
      <c r="Y6" s="7">
        <f t="shared" si="11"/>
        <v>0.33495082815734989</v>
      </c>
      <c r="Z6" s="8">
        <v>3351</v>
      </c>
      <c r="AA6" s="7">
        <f t="shared" si="12"/>
        <v>0.26718226758092806</v>
      </c>
    </row>
    <row r="7" spans="1:27" x14ac:dyDescent="0.25">
      <c r="A7" s="5" t="s">
        <v>6</v>
      </c>
      <c r="B7" s="8">
        <v>140</v>
      </c>
      <c r="C7" s="7">
        <f t="shared" si="0"/>
        <v>1.5035978949629471E-2</v>
      </c>
      <c r="D7" s="8">
        <v>138</v>
      </c>
      <c r="E7" s="7">
        <f t="shared" si="1"/>
        <v>1.2357840064475687E-2</v>
      </c>
      <c r="F7" s="8">
        <v>125</v>
      </c>
      <c r="G7" s="7">
        <f t="shared" si="2"/>
        <v>1.1444790331441128E-2</v>
      </c>
      <c r="H7" s="8">
        <v>109</v>
      </c>
      <c r="I7" s="7">
        <f t="shared" si="3"/>
        <v>1.0697811365197762E-2</v>
      </c>
      <c r="J7" s="8">
        <v>160</v>
      </c>
      <c r="K7" s="7">
        <f t="shared" si="4"/>
        <v>1.6161616161616162E-2</v>
      </c>
      <c r="L7" s="8">
        <v>155</v>
      </c>
      <c r="M7" s="7">
        <f t="shared" si="5"/>
        <v>1.4687766511892353E-2</v>
      </c>
      <c r="N7" s="8">
        <v>111</v>
      </c>
      <c r="O7" s="7">
        <f t="shared" si="6"/>
        <v>1.0630147481325417E-2</v>
      </c>
      <c r="P7" s="8">
        <v>123</v>
      </c>
      <c r="Q7" s="7">
        <f t="shared" si="7"/>
        <v>1.1868004631416441E-2</v>
      </c>
      <c r="R7" s="8">
        <v>137</v>
      </c>
      <c r="S7" s="7">
        <f t="shared" si="8"/>
        <v>1.2706362455945093E-2</v>
      </c>
      <c r="T7" s="8">
        <v>138</v>
      </c>
      <c r="U7" s="7">
        <f t="shared" si="9"/>
        <v>9.5673876871880201E-3</v>
      </c>
      <c r="V7" s="8">
        <v>125</v>
      </c>
      <c r="W7" s="7">
        <f t="shared" si="10"/>
        <v>6.6004857957545678E-3</v>
      </c>
      <c r="X7" s="8">
        <v>117</v>
      </c>
      <c r="Y7" s="7">
        <f t="shared" si="11"/>
        <v>7.5698757763975159E-3</v>
      </c>
      <c r="Z7" s="8">
        <v>122</v>
      </c>
      <c r="AA7" s="7">
        <f t="shared" si="12"/>
        <v>9.7273162175091684E-3</v>
      </c>
    </row>
    <row r="8" spans="1:27" x14ac:dyDescent="0.25">
      <c r="A8" s="5" t="s">
        <v>7</v>
      </c>
      <c r="B8" s="8">
        <v>362</v>
      </c>
      <c r="C8" s="7">
        <f t="shared" si="0"/>
        <v>3.88787455697562E-2</v>
      </c>
      <c r="D8" s="8">
        <v>384</v>
      </c>
      <c r="E8" s="7">
        <f t="shared" si="1"/>
        <v>3.4387033222888871E-2</v>
      </c>
      <c r="F8" s="8">
        <v>299</v>
      </c>
      <c r="G8" s="7">
        <f t="shared" si="2"/>
        <v>2.7375938472807178E-2</v>
      </c>
      <c r="H8" s="8">
        <v>310</v>
      </c>
      <c r="I8" s="7">
        <f t="shared" si="3"/>
        <v>3.0424968102856022E-2</v>
      </c>
      <c r="J8" s="8">
        <v>326</v>
      </c>
      <c r="K8" s="7">
        <f t="shared" si="4"/>
        <v>3.2929292929292926E-2</v>
      </c>
      <c r="L8" s="8">
        <v>330</v>
      </c>
      <c r="M8" s="7">
        <f t="shared" si="5"/>
        <v>3.1270728702738559E-2</v>
      </c>
      <c r="N8" s="8">
        <v>333</v>
      </c>
      <c r="O8" s="7">
        <f t="shared" si="6"/>
        <v>3.189044244397625E-2</v>
      </c>
      <c r="P8" s="8">
        <v>331</v>
      </c>
      <c r="Q8" s="7">
        <f t="shared" si="7"/>
        <v>3.193747587803937E-2</v>
      </c>
      <c r="R8" s="8">
        <v>301</v>
      </c>
      <c r="S8" s="7">
        <f t="shared" si="8"/>
        <v>2.7916898534594694E-2</v>
      </c>
      <c r="T8" s="8">
        <v>345</v>
      </c>
      <c r="U8" s="7">
        <f t="shared" si="9"/>
        <v>2.3918469217970049E-2</v>
      </c>
      <c r="V8" s="8">
        <v>332</v>
      </c>
      <c r="W8" s="7">
        <f t="shared" si="10"/>
        <v>1.7530890273524131E-2</v>
      </c>
      <c r="X8" s="8">
        <v>314</v>
      </c>
      <c r="Y8" s="7">
        <f t="shared" si="11"/>
        <v>2.0315734989648032E-2</v>
      </c>
      <c r="Z8" s="8">
        <v>339</v>
      </c>
      <c r="AA8" s="7">
        <f t="shared" si="12"/>
        <v>2.7029181948652527E-2</v>
      </c>
    </row>
    <row r="9" spans="1:27" x14ac:dyDescent="0.25">
      <c r="A9" s="5" t="s">
        <v>8</v>
      </c>
      <c r="B9" s="8">
        <v>1407</v>
      </c>
      <c r="C9" s="7">
        <f t="shared" si="0"/>
        <v>0.15111158844377617</v>
      </c>
      <c r="D9" s="8">
        <v>1707</v>
      </c>
      <c r="E9" s="7">
        <f t="shared" si="1"/>
        <v>0.15286110862362318</v>
      </c>
      <c r="F9" s="8">
        <v>1673</v>
      </c>
      <c r="G9" s="7">
        <f t="shared" si="2"/>
        <v>0.15317707379600806</v>
      </c>
      <c r="H9" s="8">
        <v>1612</v>
      </c>
      <c r="I9" s="7">
        <f t="shared" si="3"/>
        <v>0.15820983413485132</v>
      </c>
      <c r="J9" s="8">
        <v>1561</v>
      </c>
      <c r="K9" s="7">
        <f t="shared" si="4"/>
        <v>0.15767676767676767</v>
      </c>
      <c r="L9" s="8">
        <v>1705</v>
      </c>
      <c r="M9" s="7">
        <f t="shared" si="5"/>
        <v>0.16156543163081588</v>
      </c>
      <c r="N9" s="8">
        <v>1482</v>
      </c>
      <c r="O9" s="7">
        <f t="shared" si="6"/>
        <v>0.14192683393985828</v>
      </c>
      <c r="P9" s="8">
        <v>1508</v>
      </c>
      <c r="Q9" s="7">
        <f t="shared" si="7"/>
        <v>0.14550366653801622</v>
      </c>
      <c r="R9" s="8">
        <v>1513</v>
      </c>
      <c r="S9" s="7">
        <f t="shared" si="8"/>
        <v>0.14032647004266369</v>
      </c>
      <c r="T9" s="8">
        <v>1965</v>
      </c>
      <c r="U9" s="7">
        <f t="shared" si="9"/>
        <v>0.13623128119800332</v>
      </c>
      <c r="V9" s="8">
        <v>2536</v>
      </c>
      <c r="W9" s="7">
        <f t="shared" si="10"/>
        <v>0.13391065582426867</v>
      </c>
      <c r="X9" s="8">
        <v>2470</v>
      </c>
      <c r="Y9" s="7">
        <f t="shared" si="11"/>
        <v>0.15980848861283645</v>
      </c>
      <c r="Z9" s="8">
        <v>1906</v>
      </c>
      <c r="AA9" s="7">
        <f t="shared" si="12"/>
        <v>0.15196938287354489</v>
      </c>
    </row>
    <row r="10" spans="1:27" x14ac:dyDescent="0.25">
      <c r="A10" s="5" t="s">
        <v>9</v>
      </c>
      <c r="B10" s="8">
        <v>1381</v>
      </c>
      <c r="C10" s="7">
        <f t="shared" si="0"/>
        <v>0.14831919235313071</v>
      </c>
      <c r="D10" s="8">
        <v>1507</v>
      </c>
      <c r="E10" s="7">
        <f t="shared" si="1"/>
        <v>0.1349511954867019</v>
      </c>
      <c r="F10" s="8">
        <v>1344</v>
      </c>
      <c r="G10" s="7">
        <f t="shared" si="2"/>
        <v>0.12305438564365501</v>
      </c>
      <c r="H10" s="8">
        <v>1551</v>
      </c>
      <c r="I10" s="7">
        <f t="shared" si="3"/>
        <v>0.15222298557267641</v>
      </c>
      <c r="J10" s="8">
        <v>1963</v>
      </c>
      <c r="K10" s="7">
        <f t="shared" si="4"/>
        <v>0.19828282828282828</v>
      </c>
      <c r="L10" s="8">
        <v>1799</v>
      </c>
      <c r="M10" s="7">
        <f t="shared" si="5"/>
        <v>0.17047285132189899</v>
      </c>
      <c r="N10" s="8">
        <v>1589</v>
      </c>
      <c r="O10" s="7">
        <f t="shared" si="6"/>
        <v>0.15217391304347827</v>
      </c>
      <c r="P10" s="8">
        <v>1571</v>
      </c>
      <c r="Q10" s="7">
        <f t="shared" si="7"/>
        <v>0.15158240061752221</v>
      </c>
      <c r="R10" s="8">
        <v>1559</v>
      </c>
      <c r="S10" s="7">
        <f t="shared" si="8"/>
        <v>0.14459283991838248</v>
      </c>
      <c r="T10" s="8">
        <v>1946</v>
      </c>
      <c r="U10" s="7">
        <f t="shared" si="9"/>
        <v>0.13491403216860787</v>
      </c>
      <c r="V10" s="8">
        <v>2585</v>
      </c>
      <c r="W10" s="7">
        <f t="shared" si="10"/>
        <v>0.13649804625620446</v>
      </c>
      <c r="X10" s="8">
        <v>2157</v>
      </c>
      <c r="Y10" s="7">
        <f t="shared" si="11"/>
        <v>0.13955745341614906</v>
      </c>
      <c r="Z10" s="8">
        <v>1960</v>
      </c>
      <c r="AA10" s="7">
        <f t="shared" si="12"/>
        <v>0.15627491628129486</v>
      </c>
    </row>
    <row r="11" spans="1:27" x14ac:dyDescent="0.25">
      <c r="A11" s="5" t="s">
        <v>10</v>
      </c>
      <c r="B11" s="6">
        <v>788</v>
      </c>
      <c r="C11" s="7">
        <f t="shared" si="0"/>
        <v>8.4631081516485879E-2</v>
      </c>
      <c r="D11" s="6">
        <v>833</v>
      </c>
      <c r="E11" s="7">
        <f t="shared" si="1"/>
        <v>7.4594788215277152E-2</v>
      </c>
      <c r="F11" s="6">
        <v>1278</v>
      </c>
      <c r="G11" s="7">
        <f t="shared" si="2"/>
        <v>0.11701153634865409</v>
      </c>
      <c r="H11" s="6">
        <v>950</v>
      </c>
      <c r="I11" s="7">
        <f t="shared" si="3"/>
        <v>9.3237805476494254E-2</v>
      </c>
      <c r="J11" s="6">
        <v>892</v>
      </c>
      <c r="K11" s="7">
        <f t="shared" si="4"/>
        <v>9.0101010101010098E-2</v>
      </c>
      <c r="L11" s="6">
        <v>1256</v>
      </c>
      <c r="M11" s="7">
        <f t="shared" si="5"/>
        <v>0.11901828863830191</v>
      </c>
      <c r="N11" s="6">
        <v>1769</v>
      </c>
      <c r="O11" s="7">
        <f t="shared" si="6"/>
        <v>0.16941199004022217</v>
      </c>
      <c r="P11" s="6">
        <v>1592</v>
      </c>
      <c r="Q11" s="7">
        <f t="shared" si="7"/>
        <v>0.15360864531069085</v>
      </c>
      <c r="R11" s="6">
        <v>1259</v>
      </c>
      <c r="S11" s="7">
        <f t="shared" si="8"/>
        <v>0.11676868855499907</v>
      </c>
      <c r="T11" s="6">
        <v>1809</v>
      </c>
      <c r="U11" s="7">
        <f t="shared" si="9"/>
        <v>0.12541597337770383</v>
      </c>
      <c r="V11" s="6">
        <v>2545</v>
      </c>
      <c r="W11" s="7">
        <f t="shared" si="10"/>
        <v>0.13438589080156299</v>
      </c>
      <c r="X11" s="6">
        <v>1860</v>
      </c>
      <c r="Y11" s="7">
        <f t="shared" si="11"/>
        <v>0.1203416149068323</v>
      </c>
      <c r="Z11" s="6">
        <v>1366</v>
      </c>
      <c r="AA11" s="7">
        <f t="shared" si="12"/>
        <v>0.10891404879604528</v>
      </c>
    </row>
    <row r="12" spans="1:27" x14ac:dyDescent="0.25">
      <c r="A12" s="5" t="s">
        <v>11</v>
      </c>
      <c r="B12" s="6">
        <v>253</v>
      </c>
      <c r="C12" s="7">
        <f t="shared" si="0"/>
        <v>2.7172161958973259E-2</v>
      </c>
      <c r="D12" s="6">
        <v>244</v>
      </c>
      <c r="E12" s="7">
        <f t="shared" si="1"/>
        <v>2.1850094027043968E-2</v>
      </c>
      <c r="F12" s="6">
        <v>195</v>
      </c>
      <c r="G12" s="7">
        <f t="shared" si="2"/>
        <v>1.7853872917048159E-2</v>
      </c>
      <c r="H12" s="6">
        <v>194</v>
      </c>
      <c r="I12" s="7">
        <f t="shared" si="3"/>
        <v>1.904014132888409E-2</v>
      </c>
      <c r="J12" s="6">
        <v>249</v>
      </c>
      <c r="K12" s="7">
        <f t="shared" si="4"/>
        <v>2.515151515151515E-2</v>
      </c>
      <c r="L12" s="6">
        <v>191</v>
      </c>
      <c r="M12" s="7">
        <f t="shared" si="5"/>
        <v>1.8099118734009285E-2</v>
      </c>
      <c r="N12" s="6">
        <v>191</v>
      </c>
      <c r="O12" s="7">
        <f t="shared" si="6"/>
        <v>1.8291515035433824E-2</v>
      </c>
      <c r="P12" s="6">
        <v>219</v>
      </c>
      <c r="Q12" s="7">
        <f t="shared" si="7"/>
        <v>2.1130837514473175E-2</v>
      </c>
      <c r="R12" s="6">
        <v>181</v>
      </c>
      <c r="S12" s="7">
        <f t="shared" si="8"/>
        <v>1.6787237989241328E-2</v>
      </c>
      <c r="T12" s="6">
        <v>245</v>
      </c>
      <c r="U12" s="7">
        <f t="shared" si="9"/>
        <v>1.6985579589572933E-2</v>
      </c>
      <c r="V12" s="6">
        <v>238</v>
      </c>
      <c r="W12" s="7">
        <f t="shared" si="10"/>
        <v>1.2567324955116697E-2</v>
      </c>
      <c r="X12" s="6">
        <v>230</v>
      </c>
      <c r="Y12" s="7">
        <f t="shared" si="11"/>
        <v>1.488095238095238E-2</v>
      </c>
      <c r="Z12" s="6">
        <v>231</v>
      </c>
      <c r="AA12" s="7">
        <f t="shared" si="12"/>
        <v>1.8418115133152606E-2</v>
      </c>
    </row>
    <row r="13" spans="1:27" x14ac:dyDescent="0.25">
      <c r="A13" s="5" t="s">
        <v>12</v>
      </c>
      <c r="B13" s="6">
        <v>248</v>
      </c>
      <c r="C13" s="7">
        <f t="shared" si="0"/>
        <v>2.6635162710772205E-2</v>
      </c>
      <c r="D13" s="6">
        <v>268</v>
      </c>
      <c r="E13" s="7">
        <f t="shared" si="1"/>
        <v>2.3999283603474524E-2</v>
      </c>
      <c r="F13" s="6">
        <v>254</v>
      </c>
      <c r="G13" s="7">
        <f t="shared" si="2"/>
        <v>2.3255813953488372E-2</v>
      </c>
      <c r="H13" s="6">
        <v>290</v>
      </c>
      <c r="I13" s="7">
        <f t="shared" si="3"/>
        <v>2.8462066934929826E-2</v>
      </c>
      <c r="J13" s="6">
        <v>237</v>
      </c>
      <c r="K13" s="7">
        <f t="shared" si="4"/>
        <v>2.3939393939393941E-2</v>
      </c>
      <c r="L13" s="6">
        <v>254</v>
      </c>
      <c r="M13" s="7">
        <f t="shared" si="5"/>
        <v>2.406898512271392E-2</v>
      </c>
      <c r="N13" s="6">
        <v>226</v>
      </c>
      <c r="O13" s="7">
        <f t="shared" si="6"/>
        <v>2.1643363340356252E-2</v>
      </c>
      <c r="P13" s="6">
        <v>290</v>
      </c>
      <c r="Q13" s="7">
        <f t="shared" si="7"/>
        <v>2.7981474334233886E-2</v>
      </c>
      <c r="R13" s="6">
        <v>246</v>
      </c>
      <c r="S13" s="7">
        <f t="shared" si="8"/>
        <v>2.2815804117974403E-2</v>
      </c>
      <c r="T13" s="6">
        <v>357</v>
      </c>
      <c r="U13" s="7">
        <f t="shared" si="9"/>
        <v>2.4750415973377703E-2</v>
      </c>
      <c r="V13" s="6">
        <v>537</v>
      </c>
      <c r="W13" s="7">
        <f t="shared" si="10"/>
        <v>2.8355686978561622E-2</v>
      </c>
      <c r="X13" s="6">
        <v>463</v>
      </c>
      <c r="Y13" s="7">
        <f t="shared" si="11"/>
        <v>2.9956004140786748E-2</v>
      </c>
      <c r="Z13" s="6">
        <v>394</v>
      </c>
      <c r="AA13" s="7">
        <f t="shared" si="12"/>
        <v>3.1414447456546007E-2</v>
      </c>
    </row>
    <row r="14" spans="1:27" ht="15.75" thickBot="1" x14ac:dyDescent="0.3">
      <c r="A14" s="15" t="s">
        <v>13</v>
      </c>
      <c r="B14" s="9">
        <v>216</v>
      </c>
      <c r="C14" s="10">
        <f t="shared" si="0"/>
        <v>2.3198367522285469E-2</v>
      </c>
      <c r="D14" s="9">
        <v>306</v>
      </c>
      <c r="E14" s="10">
        <f t="shared" si="1"/>
        <v>2.7402167099489567E-2</v>
      </c>
      <c r="F14" s="9">
        <v>244</v>
      </c>
      <c r="G14" s="10">
        <f t="shared" si="2"/>
        <v>2.2340230726973082E-2</v>
      </c>
      <c r="H14" s="9">
        <v>241</v>
      </c>
      <c r="I14" s="10">
        <f t="shared" si="3"/>
        <v>2.365295907351065E-2</v>
      </c>
      <c r="J14" s="9">
        <v>263</v>
      </c>
      <c r="K14" s="10">
        <f t="shared" si="4"/>
        <v>2.6565656565656567E-2</v>
      </c>
      <c r="L14" s="9">
        <v>272</v>
      </c>
      <c r="M14" s="10">
        <f t="shared" si="5"/>
        <v>2.5774661233772388E-2</v>
      </c>
      <c r="N14" s="9">
        <v>252</v>
      </c>
      <c r="O14" s="10">
        <f t="shared" si="6"/>
        <v>2.4133307795441487E-2</v>
      </c>
      <c r="P14" s="9">
        <v>263</v>
      </c>
      <c r="Q14" s="10">
        <f t="shared" si="7"/>
        <v>2.5376302585874179E-2</v>
      </c>
      <c r="R14" s="9">
        <v>257</v>
      </c>
      <c r="S14" s="10">
        <f t="shared" si="8"/>
        <v>2.3836023001298459E-2</v>
      </c>
      <c r="T14" s="9">
        <v>272</v>
      </c>
      <c r="U14" s="10">
        <f t="shared" si="9"/>
        <v>1.8857459789240156E-2</v>
      </c>
      <c r="V14" s="9">
        <v>347</v>
      </c>
      <c r="W14" s="10">
        <f t="shared" si="10"/>
        <v>1.8322948569014678E-2</v>
      </c>
      <c r="X14" s="9">
        <v>326</v>
      </c>
      <c r="Y14" s="10">
        <f t="shared" si="11"/>
        <v>2.1092132505175984E-2</v>
      </c>
      <c r="Z14" s="9">
        <v>323</v>
      </c>
      <c r="AA14" s="10">
        <f t="shared" si="12"/>
        <v>2.5753468346356244E-2</v>
      </c>
    </row>
    <row r="15" spans="1:27" x14ac:dyDescent="0.25">
      <c r="A15" s="11" t="s">
        <v>14</v>
      </c>
      <c r="B15" s="12">
        <f t="shared" ref="B15:C15" si="13">SUM(B3:B14)</f>
        <v>9311</v>
      </c>
      <c r="C15" s="13">
        <f t="shared" si="13"/>
        <v>1</v>
      </c>
      <c r="D15" s="12">
        <f t="shared" ref="D15:E15" si="14">SUM(D3:D14)</f>
        <v>11167</v>
      </c>
      <c r="E15" s="13">
        <f t="shared" si="14"/>
        <v>1</v>
      </c>
      <c r="F15" s="12">
        <f t="shared" ref="F15:G15" si="15">SUM(F3:F14)</f>
        <v>10922</v>
      </c>
      <c r="G15" s="13">
        <f t="shared" si="15"/>
        <v>1.0000000000000002</v>
      </c>
      <c r="H15" s="12">
        <f t="shared" ref="H15:I15" si="16">SUM(H3:H14)</f>
        <v>10189</v>
      </c>
      <c r="I15" s="13">
        <f t="shared" si="16"/>
        <v>1</v>
      </c>
      <c r="J15" s="12">
        <f t="shared" ref="J15:K15" si="17">SUM(J3:J14)</f>
        <v>9900</v>
      </c>
      <c r="K15" s="13">
        <f t="shared" si="17"/>
        <v>1</v>
      </c>
      <c r="L15" s="12">
        <f t="shared" ref="L15:M15" si="18">SUM(L3:L14)</f>
        <v>10553</v>
      </c>
      <c r="M15" s="13">
        <f t="shared" si="18"/>
        <v>0.99999999999999989</v>
      </c>
      <c r="N15" s="12">
        <f t="shared" ref="N15:O15" si="19">SUM(N3:N14)</f>
        <v>10442</v>
      </c>
      <c r="O15" s="13">
        <f t="shared" si="19"/>
        <v>1</v>
      </c>
      <c r="P15" s="12">
        <f t="shared" ref="P15:S15" si="20">SUM(P3:P14)</f>
        <v>10364</v>
      </c>
      <c r="Q15" s="13">
        <f t="shared" si="20"/>
        <v>1</v>
      </c>
      <c r="R15" s="12">
        <f t="shared" si="20"/>
        <v>10782</v>
      </c>
      <c r="S15" s="13">
        <f t="shared" si="20"/>
        <v>0.99999999999999989</v>
      </c>
      <c r="T15" s="12">
        <f t="shared" ref="T15:U15" si="21">SUM(T3:T14)</f>
        <v>14424</v>
      </c>
      <c r="U15" s="13">
        <f t="shared" si="21"/>
        <v>0.99999999999999989</v>
      </c>
      <c r="V15" s="12">
        <f t="shared" ref="V15:Y15" si="22">SUM(V3:V14)</f>
        <v>18938</v>
      </c>
      <c r="W15" s="13">
        <f t="shared" si="22"/>
        <v>0.99999999999999989</v>
      </c>
      <c r="X15" s="12">
        <f t="shared" si="22"/>
        <v>15456</v>
      </c>
      <c r="Y15" s="13">
        <f t="shared" si="22"/>
        <v>0.99999999999999978</v>
      </c>
      <c r="Z15" s="12">
        <f t="shared" ref="Z15:AA15" si="23">SUM(Z3:Z14)</f>
        <v>12542</v>
      </c>
      <c r="AA15" s="13">
        <f t="shared" si="23"/>
        <v>1</v>
      </c>
    </row>
    <row r="18" spans="1:3" s="14" customFormat="1" ht="64.5" customHeight="1" x14ac:dyDescent="0.25">
      <c r="A18" s="18" t="s">
        <v>15</v>
      </c>
      <c r="B18" s="18"/>
      <c r="C18" s="18"/>
    </row>
  </sheetData>
  <mergeCells count="15">
    <mergeCell ref="A1:E1"/>
    <mergeCell ref="B2:C2"/>
    <mergeCell ref="P2:Q2"/>
    <mergeCell ref="X2:Y2"/>
    <mergeCell ref="Z2:AA2"/>
    <mergeCell ref="A18:C18"/>
    <mergeCell ref="D2:E2"/>
    <mergeCell ref="F2:G2"/>
    <mergeCell ref="N2:O2"/>
    <mergeCell ref="L2:M2"/>
    <mergeCell ref="J2:K2"/>
    <mergeCell ref="H2:I2"/>
    <mergeCell ref="V2:W2"/>
    <mergeCell ref="R2:S2"/>
    <mergeCell ref="T2:U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"/>
  <sheetViews>
    <sheetView zoomScaleNormal="100" workbookViewId="0">
      <selection sqref="A1:E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9" t="s">
        <v>16</v>
      </c>
      <c r="B1" s="19"/>
      <c r="C1" s="19"/>
      <c r="D1" s="19"/>
      <c r="E1" s="19"/>
    </row>
    <row r="2" spans="1:27" ht="15.75" thickBot="1" x14ac:dyDescent="0.3">
      <c r="A2" s="1" t="s">
        <v>1</v>
      </c>
      <c r="B2" s="16" t="s">
        <v>17</v>
      </c>
      <c r="C2" s="17"/>
      <c r="D2" s="16" t="s">
        <v>18</v>
      </c>
      <c r="E2" s="17"/>
      <c r="F2" s="16" t="s">
        <v>19</v>
      </c>
      <c r="G2" s="17"/>
      <c r="H2" s="16" t="s">
        <v>20</v>
      </c>
      <c r="I2" s="17"/>
      <c r="J2" s="16" t="s">
        <v>21</v>
      </c>
      <c r="K2" s="17"/>
      <c r="L2" s="16" t="s">
        <v>22</v>
      </c>
      <c r="M2" s="17"/>
      <c r="N2" s="16" t="s">
        <v>23</v>
      </c>
      <c r="O2" s="17"/>
      <c r="P2" s="16" t="s">
        <v>24</v>
      </c>
      <c r="Q2" s="17"/>
      <c r="R2" s="16" t="s">
        <v>25</v>
      </c>
      <c r="S2" s="17"/>
      <c r="T2" s="16" t="s">
        <v>26</v>
      </c>
      <c r="U2" s="17"/>
      <c r="V2" s="16" t="s">
        <v>27</v>
      </c>
      <c r="W2" s="17"/>
      <c r="X2" s="16" t="s">
        <v>28</v>
      </c>
      <c r="Y2" s="17"/>
      <c r="Z2" s="16" t="s">
        <v>29</v>
      </c>
      <c r="AA2" s="17"/>
    </row>
    <row r="3" spans="1:27" x14ac:dyDescent="0.25">
      <c r="A3" s="2" t="s">
        <v>2</v>
      </c>
      <c r="B3" s="3">
        <v>1422</v>
      </c>
      <c r="C3" s="4">
        <f t="shared" ref="C3:C14" si="0">B3/B$15</f>
        <v>1.4537498977672364E-2</v>
      </c>
      <c r="D3" s="3">
        <v>1374</v>
      </c>
      <c r="E3" s="4">
        <f t="shared" ref="E3:E14" si="1">D3/D$15</f>
        <v>1.4222571863322533E-2</v>
      </c>
      <c r="F3" s="3">
        <v>1286</v>
      </c>
      <c r="G3" s="4">
        <f t="shared" ref="G3:G14" si="2">F3/F$15</f>
        <v>1.3960355196595671E-2</v>
      </c>
      <c r="H3" s="3">
        <v>1145</v>
      </c>
      <c r="I3" s="4">
        <f t="shared" ref="I3:I14" si="3">H3/H$15</f>
        <v>1.2594735510554279E-2</v>
      </c>
      <c r="J3" s="3">
        <v>999</v>
      </c>
      <c r="K3" s="4">
        <f t="shared" ref="K3:K14" si="4">J3/J$15</f>
        <v>1.1596591832470457E-2</v>
      </c>
      <c r="L3" s="3">
        <v>980</v>
      </c>
      <c r="M3" s="4">
        <f t="shared" ref="M3:M14" si="5">L3/L$15</f>
        <v>1.1539593759199293E-2</v>
      </c>
      <c r="N3" s="3">
        <v>934</v>
      </c>
      <c r="O3" s="4">
        <f t="shared" ref="O3:O14" si="6">N3/N$15</f>
        <v>1.075987281692088E-2</v>
      </c>
      <c r="P3" s="3">
        <v>865</v>
      </c>
      <c r="Q3" s="4">
        <f t="shared" ref="Q3:Q14" si="7">P3/P$15</f>
        <v>1.0432118865853806E-2</v>
      </c>
      <c r="R3" s="3">
        <v>852</v>
      </c>
      <c r="S3" s="4">
        <f t="shared" ref="S3:S14" si="8">R3/R$15</f>
        <v>9.725916370817685E-3</v>
      </c>
      <c r="T3" s="3">
        <v>839</v>
      </c>
      <c r="U3" s="4">
        <f t="shared" ref="U3:U14" si="9">T3/T$15</f>
        <v>9.4619435892230822E-3</v>
      </c>
      <c r="V3" s="3">
        <v>774</v>
      </c>
      <c r="W3" s="4">
        <f t="shared" ref="W3:W14" si="10">V3/V$15</f>
        <v>8.2962645372206441E-3</v>
      </c>
      <c r="X3" s="3">
        <v>711</v>
      </c>
      <c r="Y3" s="4">
        <f t="shared" ref="Y3:Y14" si="11">X3/X$15</f>
        <v>6.9851749241062215E-3</v>
      </c>
      <c r="Z3" s="3">
        <v>724</v>
      </c>
      <c r="AA3" s="4">
        <f t="shared" ref="AA3:AA14" si="12">Z3/Z$15</f>
        <v>6.6752719896736121E-3</v>
      </c>
    </row>
    <row r="4" spans="1:27" x14ac:dyDescent="0.25">
      <c r="A4" s="5" t="s">
        <v>3</v>
      </c>
      <c r="B4" s="6">
        <v>15827</v>
      </c>
      <c r="C4" s="7">
        <f t="shared" si="0"/>
        <v>0.1618037948801832</v>
      </c>
      <c r="D4" s="6">
        <v>15695</v>
      </c>
      <c r="E4" s="7">
        <f t="shared" si="1"/>
        <v>0.16246234744894261</v>
      </c>
      <c r="F4" s="6">
        <v>13702</v>
      </c>
      <c r="G4" s="7">
        <f t="shared" si="2"/>
        <v>0.14874400225797346</v>
      </c>
      <c r="H4" s="6">
        <v>11272</v>
      </c>
      <c r="I4" s="7">
        <f t="shared" si="3"/>
        <v>0.12398939622267932</v>
      </c>
      <c r="J4" s="6">
        <v>9981</v>
      </c>
      <c r="K4" s="7">
        <f t="shared" si="4"/>
        <v>0.11586144452441205</v>
      </c>
      <c r="L4" s="6">
        <v>8973</v>
      </c>
      <c r="M4" s="7">
        <f t="shared" si="5"/>
        <v>0.10565793347070945</v>
      </c>
      <c r="N4" s="6">
        <v>9093</v>
      </c>
      <c r="O4" s="7">
        <f t="shared" si="6"/>
        <v>0.10475323717801023</v>
      </c>
      <c r="P4" s="6">
        <v>8476</v>
      </c>
      <c r="Q4" s="7">
        <f t="shared" si="7"/>
        <v>0.10222270463234319</v>
      </c>
      <c r="R4" s="6">
        <v>8547</v>
      </c>
      <c r="S4" s="7">
        <f t="shared" si="8"/>
        <v>9.7567379367815441E-2</v>
      </c>
      <c r="T4" s="6">
        <v>8094</v>
      </c>
      <c r="U4" s="7">
        <f t="shared" si="9"/>
        <v>9.1281253171837468E-2</v>
      </c>
      <c r="V4" s="6">
        <v>7489</v>
      </c>
      <c r="W4" s="7">
        <f t="shared" si="10"/>
        <v>8.0272254676027652E-2</v>
      </c>
      <c r="X4" s="6">
        <v>7275</v>
      </c>
      <c r="Y4" s="7">
        <f t="shared" si="11"/>
        <v>7.1472781396445514E-2</v>
      </c>
      <c r="Z4" s="6">
        <v>7194</v>
      </c>
      <c r="AA4" s="7">
        <f t="shared" si="12"/>
        <v>6.6328600405679519E-2</v>
      </c>
    </row>
    <row r="5" spans="1:27" x14ac:dyDescent="0.25">
      <c r="A5" s="5" t="s">
        <v>4</v>
      </c>
      <c r="B5" s="8">
        <v>11555</v>
      </c>
      <c r="C5" s="7">
        <f t="shared" si="0"/>
        <v>0.11812995828903247</v>
      </c>
      <c r="D5" s="8">
        <v>11406</v>
      </c>
      <c r="E5" s="7">
        <f t="shared" si="1"/>
        <v>0.11806597865579099</v>
      </c>
      <c r="F5" s="8">
        <v>11630</v>
      </c>
      <c r="G5" s="7">
        <f t="shared" si="2"/>
        <v>0.12625111270327188</v>
      </c>
      <c r="H5" s="8">
        <v>11019</v>
      </c>
      <c r="I5" s="7">
        <f t="shared" si="3"/>
        <v>0.12120645466445204</v>
      </c>
      <c r="J5" s="8">
        <v>11102</v>
      </c>
      <c r="K5" s="7">
        <f t="shared" si="4"/>
        <v>0.12887423676084786</v>
      </c>
      <c r="L5" s="8">
        <v>10998</v>
      </c>
      <c r="M5" s="7">
        <f t="shared" si="5"/>
        <v>0.12950250220783044</v>
      </c>
      <c r="N5" s="8">
        <v>11208</v>
      </c>
      <c r="O5" s="7">
        <f t="shared" si="6"/>
        <v>0.12911847380305055</v>
      </c>
      <c r="P5" s="8">
        <v>10348</v>
      </c>
      <c r="Q5" s="7">
        <f t="shared" si="7"/>
        <v>0.1247994982934742</v>
      </c>
      <c r="R5" s="8">
        <v>10870</v>
      </c>
      <c r="S5" s="7">
        <f t="shared" si="8"/>
        <v>0.12408534149153548</v>
      </c>
      <c r="T5" s="8">
        <v>11735</v>
      </c>
      <c r="U5" s="7">
        <f t="shared" si="9"/>
        <v>0.13234315616154096</v>
      </c>
      <c r="V5" s="8">
        <v>10462</v>
      </c>
      <c r="W5" s="7">
        <f t="shared" si="10"/>
        <v>0.11213891419690229</v>
      </c>
      <c r="X5" s="8">
        <v>10633</v>
      </c>
      <c r="Y5" s="7">
        <f t="shared" si="11"/>
        <v>0.10446324186782202</v>
      </c>
      <c r="Z5" s="8">
        <v>10687</v>
      </c>
      <c r="AA5" s="7">
        <f t="shared" si="12"/>
        <v>9.853402175917389E-2</v>
      </c>
    </row>
    <row r="6" spans="1:27" x14ac:dyDescent="0.25">
      <c r="A6" s="5" t="s">
        <v>5</v>
      </c>
      <c r="B6" s="8">
        <v>17716</v>
      </c>
      <c r="C6" s="7">
        <f t="shared" si="0"/>
        <v>0.18111556391592379</v>
      </c>
      <c r="D6" s="8">
        <v>17575</v>
      </c>
      <c r="E6" s="7">
        <f t="shared" si="1"/>
        <v>0.18192263500574493</v>
      </c>
      <c r="F6" s="8">
        <v>17270</v>
      </c>
      <c r="G6" s="7">
        <f t="shared" si="2"/>
        <v>0.18747693176143643</v>
      </c>
      <c r="H6" s="8">
        <v>18760</v>
      </c>
      <c r="I6" s="7">
        <f t="shared" si="3"/>
        <v>0.20635566653100285</v>
      </c>
      <c r="J6" s="8">
        <v>17381</v>
      </c>
      <c r="K6" s="7">
        <f t="shared" si="4"/>
        <v>0.20176212476493394</v>
      </c>
      <c r="L6" s="8">
        <v>17164</v>
      </c>
      <c r="M6" s="7">
        <f t="shared" si="5"/>
        <v>0.20210774212540478</v>
      </c>
      <c r="N6" s="8">
        <v>16979</v>
      </c>
      <c r="O6" s="7">
        <f t="shared" si="6"/>
        <v>0.19560158518040643</v>
      </c>
      <c r="P6" s="8">
        <v>16009</v>
      </c>
      <c r="Q6" s="7">
        <f t="shared" si="7"/>
        <v>0.1930725906629521</v>
      </c>
      <c r="R6" s="8">
        <v>16894</v>
      </c>
      <c r="S6" s="7">
        <f t="shared" si="8"/>
        <v>0.19285167977534504</v>
      </c>
      <c r="T6" s="8">
        <v>17393</v>
      </c>
      <c r="U6" s="7">
        <f t="shared" si="9"/>
        <v>0.1961520677560871</v>
      </c>
      <c r="V6" s="8">
        <v>20943</v>
      </c>
      <c r="W6" s="7">
        <f t="shared" si="10"/>
        <v>0.22448148346642371</v>
      </c>
      <c r="X6" s="8">
        <v>26190</v>
      </c>
      <c r="Y6" s="7">
        <f t="shared" si="11"/>
        <v>0.25730201302720385</v>
      </c>
      <c r="Z6" s="8">
        <v>29333</v>
      </c>
      <c r="AA6" s="7">
        <f t="shared" si="12"/>
        <v>0.27044993546007745</v>
      </c>
    </row>
    <row r="7" spans="1:27" x14ac:dyDescent="0.25">
      <c r="A7" s="5" t="s">
        <v>6</v>
      </c>
      <c r="B7" s="8">
        <v>1615</v>
      </c>
      <c r="C7" s="7">
        <f t="shared" si="0"/>
        <v>1.6510591314304407E-2</v>
      </c>
      <c r="D7" s="8">
        <v>1613</v>
      </c>
      <c r="E7" s="7">
        <f t="shared" si="1"/>
        <v>1.6696512675064955E-2</v>
      </c>
      <c r="F7" s="8">
        <v>1599</v>
      </c>
      <c r="G7" s="7">
        <f t="shared" si="2"/>
        <v>1.7358171041490261E-2</v>
      </c>
      <c r="H7" s="8">
        <v>1562</v>
      </c>
      <c r="I7" s="7">
        <f t="shared" si="3"/>
        <v>1.7181639185577104E-2</v>
      </c>
      <c r="J7" s="8">
        <v>1557</v>
      </c>
      <c r="K7" s="7">
        <f t="shared" si="4"/>
        <v>1.807396745060711E-2</v>
      </c>
      <c r="L7" s="8">
        <v>1551</v>
      </c>
      <c r="M7" s="7">
        <f t="shared" si="5"/>
        <v>1.8263173388283781E-2</v>
      </c>
      <c r="N7" s="8">
        <v>1585</v>
      </c>
      <c r="O7" s="7">
        <f t="shared" si="6"/>
        <v>1.8259527210727617E-2</v>
      </c>
      <c r="P7" s="8">
        <v>1501</v>
      </c>
      <c r="Q7" s="7">
        <f t="shared" si="7"/>
        <v>1.8102439789186776E-2</v>
      </c>
      <c r="R7" s="8">
        <v>1581</v>
      </c>
      <c r="S7" s="7">
        <f t="shared" si="8"/>
        <v>1.8047739181059577E-2</v>
      </c>
      <c r="T7" s="8">
        <v>1551</v>
      </c>
      <c r="U7" s="7">
        <f t="shared" si="9"/>
        <v>1.7491626349088202E-2</v>
      </c>
      <c r="V7" s="8">
        <v>1551</v>
      </c>
      <c r="W7" s="7">
        <f t="shared" si="10"/>
        <v>1.6624685138539042E-2</v>
      </c>
      <c r="X7" s="8">
        <v>1512</v>
      </c>
      <c r="Y7" s="7">
        <f t="shared" si="11"/>
        <v>1.4854549205694245E-2</v>
      </c>
      <c r="Z7" s="8">
        <v>1576</v>
      </c>
      <c r="AA7" s="7">
        <f t="shared" si="12"/>
        <v>1.4530702563156923E-2</v>
      </c>
    </row>
    <row r="8" spans="1:27" x14ac:dyDescent="0.25">
      <c r="A8" s="5" t="s">
        <v>7</v>
      </c>
      <c r="B8" s="8">
        <v>4370</v>
      </c>
      <c r="C8" s="7">
        <f t="shared" si="0"/>
        <v>4.4675717674000165E-2</v>
      </c>
      <c r="D8" s="8">
        <v>4426</v>
      </c>
      <c r="E8" s="7">
        <f t="shared" si="1"/>
        <v>4.5814485492769674E-2</v>
      </c>
      <c r="F8" s="8">
        <v>4201</v>
      </c>
      <c r="G8" s="7">
        <f t="shared" si="2"/>
        <v>4.5604550684990988E-2</v>
      </c>
      <c r="H8" s="8">
        <v>4228</v>
      </c>
      <c r="I8" s="7">
        <f t="shared" si="3"/>
        <v>4.6507023352509599E-2</v>
      </c>
      <c r="J8" s="8">
        <v>4174</v>
      </c>
      <c r="K8" s="7">
        <f t="shared" si="4"/>
        <v>4.8452626935667355E-2</v>
      </c>
      <c r="L8" s="8">
        <v>4119</v>
      </c>
      <c r="M8" s="7">
        <f t="shared" si="5"/>
        <v>4.8501619075654992E-2</v>
      </c>
      <c r="N8" s="8">
        <v>4223</v>
      </c>
      <c r="O8" s="7">
        <f t="shared" si="6"/>
        <v>4.8649831804985944E-2</v>
      </c>
      <c r="P8" s="8">
        <v>3910</v>
      </c>
      <c r="Q8" s="7">
        <f t="shared" si="7"/>
        <v>4.7155589324264023E-2</v>
      </c>
      <c r="R8" s="8">
        <v>4263</v>
      </c>
      <c r="S8" s="7">
        <f t="shared" si="8"/>
        <v>4.8663828038492708E-2</v>
      </c>
      <c r="T8" s="8">
        <v>4138</v>
      </c>
      <c r="U8" s="7">
        <f t="shared" si="9"/>
        <v>4.6666892219553183E-2</v>
      </c>
      <c r="V8" s="8">
        <v>4216</v>
      </c>
      <c r="W8" s="7">
        <f t="shared" si="10"/>
        <v>4.5189988745377566E-2</v>
      </c>
      <c r="X8" s="8">
        <v>4213</v>
      </c>
      <c r="Y8" s="7">
        <f t="shared" si="11"/>
        <v>4.1390354367453606E-2</v>
      </c>
      <c r="Z8" s="8">
        <v>4185</v>
      </c>
      <c r="AA8" s="7">
        <f t="shared" si="12"/>
        <v>3.8585653697215561E-2</v>
      </c>
    </row>
    <row r="9" spans="1:27" x14ac:dyDescent="0.25">
      <c r="A9" s="5" t="s">
        <v>8</v>
      </c>
      <c r="B9" s="8">
        <v>17686</v>
      </c>
      <c r="C9" s="7">
        <f t="shared" si="0"/>
        <v>0.18080886562525558</v>
      </c>
      <c r="D9" s="8">
        <v>17260</v>
      </c>
      <c r="E9" s="7">
        <f t="shared" si="1"/>
        <v>0.17866200171830199</v>
      </c>
      <c r="F9" s="8">
        <v>16231</v>
      </c>
      <c r="G9" s="7">
        <f t="shared" si="2"/>
        <v>0.17619792005905469</v>
      </c>
      <c r="H9" s="8">
        <v>16124</v>
      </c>
      <c r="I9" s="7">
        <f t="shared" si="3"/>
        <v>0.17736027543421587</v>
      </c>
      <c r="J9" s="8">
        <v>15301</v>
      </c>
      <c r="K9" s="7">
        <f t="shared" si="4"/>
        <v>0.1776170686973278</v>
      </c>
      <c r="L9" s="8">
        <v>15213</v>
      </c>
      <c r="M9" s="7">
        <f t="shared" si="5"/>
        <v>0.17913453046806005</v>
      </c>
      <c r="N9" s="8">
        <v>15693</v>
      </c>
      <c r="O9" s="7">
        <f t="shared" si="6"/>
        <v>0.18078659969586655</v>
      </c>
      <c r="P9" s="8">
        <v>14710</v>
      </c>
      <c r="Q9" s="7">
        <f t="shared" si="7"/>
        <v>0.17740632198463524</v>
      </c>
      <c r="R9" s="8">
        <v>15659</v>
      </c>
      <c r="S9" s="7">
        <f t="shared" si="8"/>
        <v>0.17875366719557995</v>
      </c>
      <c r="T9" s="8">
        <v>15589</v>
      </c>
      <c r="U9" s="7">
        <f t="shared" si="9"/>
        <v>0.17580719739260864</v>
      </c>
      <c r="V9" s="8">
        <v>16269</v>
      </c>
      <c r="W9" s="7">
        <f t="shared" si="10"/>
        <v>0.1743823356021223</v>
      </c>
      <c r="X9" s="8">
        <v>17227</v>
      </c>
      <c r="Y9" s="7">
        <f t="shared" si="11"/>
        <v>0.16924558145932192</v>
      </c>
      <c r="Z9" s="8">
        <v>18483</v>
      </c>
      <c r="AA9" s="7">
        <f t="shared" si="12"/>
        <v>0.17041305550433339</v>
      </c>
    </row>
    <row r="10" spans="1:27" x14ac:dyDescent="0.25">
      <c r="A10" s="5" t="s">
        <v>9</v>
      </c>
      <c r="B10" s="8">
        <v>13335</v>
      </c>
      <c r="C10" s="7">
        <f t="shared" si="0"/>
        <v>0.13632739020201193</v>
      </c>
      <c r="D10" s="8">
        <v>13676</v>
      </c>
      <c r="E10" s="7">
        <f t="shared" si="1"/>
        <v>0.14156324075895121</v>
      </c>
      <c r="F10" s="8">
        <v>13477</v>
      </c>
      <c r="G10" s="7">
        <f t="shared" si="2"/>
        <v>0.14630148288065309</v>
      </c>
      <c r="H10" s="8">
        <v>13770</v>
      </c>
      <c r="I10" s="7">
        <f t="shared" si="3"/>
        <v>0.15146681919679686</v>
      </c>
      <c r="J10" s="8">
        <v>13681</v>
      </c>
      <c r="K10" s="7">
        <f t="shared" si="4"/>
        <v>0.15881178464467299</v>
      </c>
      <c r="L10" s="8">
        <v>14311</v>
      </c>
      <c r="M10" s="7">
        <f t="shared" si="5"/>
        <v>0.16851339417132763</v>
      </c>
      <c r="N10" s="8">
        <v>14928</v>
      </c>
      <c r="O10" s="7">
        <f t="shared" si="6"/>
        <v>0.17197364176766047</v>
      </c>
      <c r="P10" s="8">
        <v>14538</v>
      </c>
      <c r="Q10" s="7">
        <f t="shared" si="7"/>
        <v>0.1753319584644886</v>
      </c>
      <c r="R10" s="8">
        <v>15163</v>
      </c>
      <c r="S10" s="7">
        <f t="shared" si="8"/>
        <v>0.17309163137407108</v>
      </c>
      <c r="T10" s="8">
        <v>15393</v>
      </c>
      <c r="U10" s="7">
        <f t="shared" si="9"/>
        <v>0.17359677910478058</v>
      </c>
      <c r="V10" s="8">
        <v>16286</v>
      </c>
      <c r="W10" s="7">
        <f t="shared" si="10"/>
        <v>0.17456455329867623</v>
      </c>
      <c r="X10" s="8">
        <v>17089</v>
      </c>
      <c r="Y10" s="7">
        <f t="shared" si="11"/>
        <v>0.16788980911118315</v>
      </c>
      <c r="Z10" s="8">
        <v>17942</v>
      </c>
      <c r="AA10" s="7">
        <f t="shared" si="12"/>
        <v>0.16542504148995021</v>
      </c>
    </row>
    <row r="11" spans="1:27" x14ac:dyDescent="0.25">
      <c r="A11" s="5" t="s">
        <v>10</v>
      </c>
      <c r="B11" s="6">
        <v>9083</v>
      </c>
      <c r="C11" s="7">
        <f t="shared" si="0"/>
        <v>9.2858019137973341E-2</v>
      </c>
      <c r="D11" s="6">
        <v>8398</v>
      </c>
      <c r="E11" s="7">
        <f t="shared" si="1"/>
        <v>8.6929518564907299E-2</v>
      </c>
      <c r="F11" s="6">
        <v>7835</v>
      </c>
      <c r="G11" s="7">
        <f t="shared" si="2"/>
        <v>8.5053952539134586E-2</v>
      </c>
      <c r="H11" s="6">
        <v>8123</v>
      </c>
      <c r="I11" s="7">
        <f t="shared" si="3"/>
        <v>8.935112362640385E-2</v>
      </c>
      <c r="J11" s="6">
        <v>7041</v>
      </c>
      <c r="K11" s="7">
        <f t="shared" si="4"/>
        <v>8.1733336428853345E-2</v>
      </c>
      <c r="L11" s="6">
        <v>6831</v>
      </c>
      <c r="M11" s="7">
        <f t="shared" si="5"/>
        <v>8.0435678539888131E-2</v>
      </c>
      <c r="N11" s="6">
        <v>7244</v>
      </c>
      <c r="O11" s="7">
        <f t="shared" si="6"/>
        <v>8.3452375466568363E-2</v>
      </c>
      <c r="P11" s="6">
        <v>7854</v>
      </c>
      <c r="Q11" s="7">
        <f t="shared" si="7"/>
        <v>9.4721227251347739E-2</v>
      </c>
      <c r="R11" s="6">
        <v>8828</v>
      </c>
      <c r="S11" s="7">
        <f t="shared" si="8"/>
        <v>0.10077510530701704</v>
      </c>
      <c r="T11" s="6">
        <v>8985</v>
      </c>
      <c r="U11" s="7">
        <f t="shared" si="9"/>
        <v>0.10132963426599452</v>
      </c>
      <c r="V11" s="6">
        <v>10075</v>
      </c>
      <c r="W11" s="7">
        <f t="shared" si="10"/>
        <v>0.10799078192829198</v>
      </c>
      <c r="X11" s="6">
        <v>11454</v>
      </c>
      <c r="Y11" s="7">
        <f t="shared" si="11"/>
        <v>0.11252910489551711</v>
      </c>
      <c r="Z11" s="6">
        <v>12577</v>
      </c>
      <c r="AA11" s="7">
        <f t="shared" si="12"/>
        <v>0.11595980084823898</v>
      </c>
    </row>
    <row r="12" spans="1:27" x14ac:dyDescent="0.25">
      <c r="A12" s="5" t="s">
        <v>11</v>
      </c>
      <c r="B12" s="6">
        <v>2510</v>
      </c>
      <c r="C12" s="7">
        <f t="shared" si="0"/>
        <v>2.5660423652572175E-2</v>
      </c>
      <c r="D12" s="6">
        <v>2597</v>
      </c>
      <c r="E12" s="7">
        <f t="shared" si="1"/>
        <v>2.6882109992029564E-2</v>
      </c>
      <c r="F12" s="6">
        <v>2452</v>
      </c>
      <c r="G12" s="7">
        <f t="shared" si="2"/>
        <v>2.6618033391953799E-2</v>
      </c>
      <c r="H12" s="6">
        <v>2371</v>
      </c>
      <c r="I12" s="7">
        <f t="shared" si="3"/>
        <v>2.6080452310501479E-2</v>
      </c>
      <c r="J12" s="6">
        <v>2393</v>
      </c>
      <c r="K12" s="7">
        <f t="shared" si="4"/>
        <v>2.7778422677779583E-2</v>
      </c>
      <c r="L12" s="6">
        <v>2360</v>
      </c>
      <c r="M12" s="7">
        <f t="shared" si="5"/>
        <v>2.7789225787459522E-2</v>
      </c>
      <c r="N12" s="6">
        <v>2377</v>
      </c>
      <c r="O12" s="7">
        <f t="shared" si="6"/>
        <v>2.7383530712870374E-2</v>
      </c>
      <c r="P12" s="6">
        <v>2253</v>
      </c>
      <c r="Q12" s="7">
        <f t="shared" si="7"/>
        <v>2.7171750063316329E-2</v>
      </c>
      <c r="R12" s="6">
        <v>2349</v>
      </c>
      <c r="S12" s="7">
        <f t="shared" si="8"/>
        <v>2.681476238855721E-2</v>
      </c>
      <c r="T12" s="6">
        <v>2336</v>
      </c>
      <c r="U12" s="7">
        <f t="shared" si="9"/>
        <v>2.634457714472601E-2</v>
      </c>
      <c r="V12" s="6">
        <v>2380</v>
      </c>
      <c r="W12" s="7">
        <f t="shared" si="10"/>
        <v>2.5510477517551852E-2</v>
      </c>
      <c r="X12" s="6">
        <v>2382</v>
      </c>
      <c r="Y12" s="7">
        <f t="shared" si="11"/>
        <v>2.3401809661351646E-2</v>
      </c>
      <c r="Z12" s="6">
        <v>2442</v>
      </c>
      <c r="AA12" s="7">
        <f t="shared" si="12"/>
        <v>2.2515212981744422E-2</v>
      </c>
    </row>
    <row r="13" spans="1:27" x14ac:dyDescent="0.25">
      <c r="A13" s="5" t="s">
        <v>12</v>
      </c>
      <c r="B13" s="6">
        <v>2246</v>
      </c>
      <c r="C13" s="7">
        <f t="shared" si="0"/>
        <v>2.2961478694692075E-2</v>
      </c>
      <c r="D13" s="6">
        <v>2168</v>
      </c>
      <c r="E13" s="7">
        <f t="shared" si="1"/>
        <v>2.2441437991035845E-2</v>
      </c>
      <c r="F13" s="6">
        <v>2050</v>
      </c>
      <c r="G13" s="7">
        <f t="shared" si="2"/>
        <v>2.2254065437808029E-2</v>
      </c>
      <c r="H13" s="6">
        <v>2121</v>
      </c>
      <c r="I13" s="7">
        <f t="shared" si="3"/>
        <v>2.3330510059288753E-2</v>
      </c>
      <c r="J13" s="6">
        <v>2136</v>
      </c>
      <c r="K13" s="7">
        <f t="shared" si="4"/>
        <v>2.4795115269426321E-2</v>
      </c>
      <c r="L13" s="6">
        <v>2038</v>
      </c>
      <c r="M13" s="7">
        <f t="shared" si="5"/>
        <v>2.3997644980865471E-2</v>
      </c>
      <c r="N13" s="6">
        <v>2137</v>
      </c>
      <c r="O13" s="7">
        <f t="shared" si="6"/>
        <v>2.4618681166766507E-2</v>
      </c>
      <c r="P13" s="6">
        <v>2127</v>
      </c>
      <c r="Q13" s="7">
        <f t="shared" si="7"/>
        <v>2.5652158182278666E-2</v>
      </c>
      <c r="R13" s="6">
        <v>2232</v>
      </c>
      <c r="S13" s="7">
        <f t="shared" si="8"/>
        <v>2.5479161196789991E-2</v>
      </c>
      <c r="T13" s="6">
        <v>2241</v>
      </c>
      <c r="U13" s="7">
        <f t="shared" si="9"/>
        <v>2.5273200933788952E-2</v>
      </c>
      <c r="V13" s="6">
        <v>2423</v>
      </c>
      <c r="W13" s="7">
        <f t="shared" si="10"/>
        <v>2.5971381102952999E-2</v>
      </c>
      <c r="X13" s="6">
        <v>2673</v>
      </c>
      <c r="Y13" s="7">
        <f t="shared" si="11"/>
        <v>2.6260720917209466E-2</v>
      </c>
      <c r="Z13" s="6">
        <v>2913</v>
      </c>
      <c r="AA13" s="7">
        <f t="shared" si="12"/>
        <v>2.6857827770606676E-2</v>
      </c>
    </row>
    <row r="14" spans="1:27" ht="15.75" thickBot="1" x14ac:dyDescent="0.3">
      <c r="A14" s="15" t="s">
        <v>13</v>
      </c>
      <c r="B14" s="9">
        <v>451</v>
      </c>
      <c r="C14" s="10">
        <f t="shared" si="0"/>
        <v>4.6106976363785067E-3</v>
      </c>
      <c r="D14" s="9">
        <v>419</v>
      </c>
      <c r="E14" s="10">
        <f t="shared" si="1"/>
        <v>4.3371598331383857E-3</v>
      </c>
      <c r="F14" s="9">
        <v>385</v>
      </c>
      <c r="G14" s="10">
        <f t="shared" si="2"/>
        <v>4.1794220456371177E-3</v>
      </c>
      <c r="H14" s="9">
        <v>416</v>
      </c>
      <c r="I14" s="10">
        <f t="shared" si="3"/>
        <v>4.5759039060179734E-3</v>
      </c>
      <c r="J14" s="9">
        <v>400</v>
      </c>
      <c r="K14" s="10">
        <f t="shared" si="4"/>
        <v>4.643280013001184E-3</v>
      </c>
      <c r="L14" s="9">
        <v>387</v>
      </c>
      <c r="M14" s="10">
        <f t="shared" si="5"/>
        <v>4.5569620253164559E-3</v>
      </c>
      <c r="N14" s="9">
        <v>403</v>
      </c>
      <c r="O14" s="10">
        <f t="shared" si="6"/>
        <v>4.6426431961660757E-3</v>
      </c>
      <c r="P14" s="9">
        <v>326</v>
      </c>
      <c r="Q14" s="10">
        <f t="shared" si="7"/>
        <v>3.9316424858593536E-3</v>
      </c>
      <c r="R14" s="9">
        <v>363</v>
      </c>
      <c r="S14" s="10">
        <f t="shared" si="8"/>
        <v>4.1437883129188027E-3</v>
      </c>
      <c r="T14" s="9">
        <v>377</v>
      </c>
      <c r="U14" s="10">
        <f t="shared" si="9"/>
        <v>4.2516719107712781E-3</v>
      </c>
      <c r="V14" s="9">
        <v>427</v>
      </c>
      <c r="W14" s="10">
        <f t="shared" si="10"/>
        <v>4.5768797899137141E-3</v>
      </c>
      <c r="X14" s="9">
        <v>428</v>
      </c>
      <c r="Y14" s="10">
        <f t="shared" si="11"/>
        <v>4.2048591666912277E-3</v>
      </c>
      <c r="Z14" s="9">
        <v>404</v>
      </c>
      <c r="AA14" s="10">
        <f t="shared" si="12"/>
        <v>3.724875530149364E-3</v>
      </c>
    </row>
    <row r="15" spans="1:27" x14ac:dyDescent="0.25">
      <c r="A15" s="11" t="s">
        <v>14</v>
      </c>
      <c r="B15" s="12">
        <f t="shared" ref="B15:C15" si="13">SUM(B3:B14)</f>
        <v>97816</v>
      </c>
      <c r="C15" s="13">
        <f t="shared" si="13"/>
        <v>1</v>
      </c>
      <c r="D15" s="12">
        <f t="shared" ref="D15:E15" si="14">SUM(D3:D14)</f>
        <v>96607</v>
      </c>
      <c r="E15" s="13">
        <f t="shared" si="14"/>
        <v>1</v>
      </c>
      <c r="F15" s="12">
        <f t="shared" ref="F15:G15" si="15">SUM(F3:F14)</f>
        <v>92118</v>
      </c>
      <c r="G15" s="13">
        <f t="shared" si="15"/>
        <v>1</v>
      </c>
      <c r="H15" s="12">
        <f t="shared" ref="H15:I15" si="16">SUM(H3:H14)</f>
        <v>90911</v>
      </c>
      <c r="I15" s="13">
        <f t="shared" si="16"/>
        <v>0.99999999999999989</v>
      </c>
      <c r="J15" s="12">
        <f t="shared" ref="J15:K15" si="17">SUM(J3:J14)</f>
        <v>86146</v>
      </c>
      <c r="K15" s="13">
        <f t="shared" si="17"/>
        <v>1.0000000000000002</v>
      </c>
      <c r="L15" s="12">
        <f t="shared" ref="L15:M15" si="18">SUM(L3:L14)</f>
        <v>84925</v>
      </c>
      <c r="M15" s="13">
        <f t="shared" si="18"/>
        <v>0.99999999999999989</v>
      </c>
      <c r="N15" s="12">
        <f t="shared" ref="N15:O15" si="19">SUM(N3:N14)</f>
        <v>86804</v>
      </c>
      <c r="O15" s="13">
        <f t="shared" si="19"/>
        <v>0.99999999999999989</v>
      </c>
      <c r="P15" s="12">
        <f t="shared" ref="P15:S15" si="20">SUM(P3:P14)</f>
        <v>82917</v>
      </c>
      <c r="Q15" s="13">
        <f t="shared" si="20"/>
        <v>0.99999999999999989</v>
      </c>
      <c r="R15" s="12">
        <f t="shared" si="20"/>
        <v>87601</v>
      </c>
      <c r="S15" s="13">
        <f t="shared" si="20"/>
        <v>0.99999999999999989</v>
      </c>
      <c r="T15" s="12">
        <f t="shared" ref="T15:U15" si="21">SUM(T3:T14)</f>
        <v>88671</v>
      </c>
      <c r="U15" s="13">
        <f t="shared" si="21"/>
        <v>0.99999999999999989</v>
      </c>
      <c r="V15" s="12">
        <f t="shared" ref="V15:Y15" si="22">SUM(V3:V14)</f>
        <v>93295</v>
      </c>
      <c r="W15" s="13">
        <f t="shared" si="22"/>
        <v>1</v>
      </c>
      <c r="X15" s="12">
        <f t="shared" si="22"/>
        <v>101787</v>
      </c>
      <c r="Y15" s="13">
        <f t="shared" si="22"/>
        <v>0.99999999999999989</v>
      </c>
      <c r="Z15" s="12">
        <f t="shared" ref="Z15:AA15" si="23">SUM(Z3:Z14)</f>
        <v>108460</v>
      </c>
      <c r="AA15" s="13">
        <f t="shared" si="23"/>
        <v>0.99999999999999989</v>
      </c>
    </row>
  </sheetData>
  <mergeCells count="14">
    <mergeCell ref="X2:Y2"/>
    <mergeCell ref="Z2:AA2"/>
    <mergeCell ref="V2:W2"/>
    <mergeCell ref="T2:U2"/>
    <mergeCell ref="A1:E1"/>
    <mergeCell ref="D2:E2"/>
    <mergeCell ref="F2:G2"/>
    <mergeCell ref="H2:I2"/>
    <mergeCell ref="R2:S2"/>
    <mergeCell ref="P2:Q2"/>
    <mergeCell ref="N2:O2"/>
    <mergeCell ref="L2:M2"/>
    <mergeCell ref="J2:K2"/>
    <mergeCell ref="B2:C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Studt</dc:creator>
  <cp:lastModifiedBy>MacMinn, Noah</cp:lastModifiedBy>
  <cp:lastPrinted>2021-08-19T20:06:18Z</cp:lastPrinted>
  <dcterms:created xsi:type="dcterms:W3CDTF">2020-05-20T16:51:07Z</dcterms:created>
  <dcterms:modified xsi:type="dcterms:W3CDTF">2025-07-10T14:38:54Z</dcterms:modified>
</cp:coreProperties>
</file>