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HBG000FS17.li.lcl\CENSUS$\CSRD\UI Research\Benefits\daily and weekly claims\claims by industry and week\"/>
    </mc:Choice>
  </mc:AlternateContent>
  <xr:revisionPtr revIDLastSave="0" documentId="13_ncr:1_{DC411937-E334-4050-BFAA-0CB18E9D4A0B}" xr6:coauthVersionLast="47" xr6:coauthVersionMax="47" xr10:uidLastSave="{00000000-0000-0000-0000-000000000000}"/>
  <bookViews>
    <workbookView xWindow="885" yWindow="0" windowWidth="14400" windowHeight="15600" activeTab="1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2" l="1"/>
  <c r="AA14" i="2" s="1"/>
  <c r="X15" i="2"/>
  <c r="Y11" i="2" s="1"/>
  <c r="V15" i="2"/>
  <c r="W13" i="2" s="1"/>
  <c r="Z15" i="1"/>
  <c r="AA13" i="1" s="1"/>
  <c r="X15" i="1"/>
  <c r="Y14" i="1" s="1"/>
  <c r="V15" i="1"/>
  <c r="W14" i="1" s="1"/>
  <c r="T15" i="1"/>
  <c r="U12" i="1" s="1"/>
  <c r="T15" i="2"/>
  <c r="U8" i="2" s="1"/>
  <c r="R15" i="2"/>
  <c r="S14" i="2" s="1"/>
  <c r="R15" i="1"/>
  <c r="S14" i="1" s="1"/>
  <c r="P15" i="2"/>
  <c r="Q13" i="2" s="1"/>
  <c r="P15" i="1"/>
  <c r="Q6" i="1" s="1"/>
  <c r="N15" i="2"/>
  <c r="O14" i="2" s="1"/>
  <c r="O9" i="2"/>
  <c r="O8" i="2"/>
  <c r="O7" i="2"/>
  <c r="O6" i="2"/>
  <c r="O5" i="2"/>
  <c r="O4" i="2"/>
  <c r="O3" i="2"/>
  <c r="N15" i="1"/>
  <c r="O3" i="1" s="1"/>
  <c r="L15" i="2"/>
  <c r="M14" i="2" s="1"/>
  <c r="L15" i="1"/>
  <c r="M8" i="1" s="1"/>
  <c r="J15" i="2"/>
  <c r="K14" i="2" s="1"/>
  <c r="K9" i="2"/>
  <c r="K8" i="2"/>
  <c r="K7" i="2"/>
  <c r="K4" i="2"/>
  <c r="K3" i="2"/>
  <c r="J15" i="1"/>
  <c r="K13" i="1" s="1"/>
  <c r="H15" i="2"/>
  <c r="I13" i="2" s="1"/>
  <c r="H15" i="1"/>
  <c r="I13" i="1" s="1"/>
  <c r="F15" i="2"/>
  <c r="G14" i="2" s="1"/>
  <c r="F15" i="1"/>
  <c r="G9" i="1" s="1"/>
  <c r="D15" i="2"/>
  <c r="E14" i="2" s="1"/>
  <c r="D15" i="1"/>
  <c r="E14" i="1" s="1"/>
  <c r="B15" i="2"/>
  <c r="C3" i="2" s="1"/>
  <c r="AA7" i="2" l="1"/>
  <c r="U9" i="2"/>
  <c r="U6" i="2"/>
  <c r="U10" i="2"/>
  <c r="U11" i="2"/>
  <c r="U12" i="2"/>
  <c r="U3" i="2"/>
  <c r="U15" i="2" s="1"/>
  <c r="U13" i="2"/>
  <c r="U5" i="2"/>
  <c r="U4" i="2"/>
  <c r="U14" i="2"/>
  <c r="AA10" i="2"/>
  <c r="AA8" i="2"/>
  <c r="AA3" i="2"/>
  <c r="AA5" i="2"/>
  <c r="AA13" i="2"/>
  <c r="AA9" i="2"/>
  <c r="AA11" i="2"/>
  <c r="AA4" i="2"/>
  <c r="AA12" i="2"/>
  <c r="AA6" i="2"/>
  <c r="Y4" i="1"/>
  <c r="Y13" i="1"/>
  <c r="Y6" i="1"/>
  <c r="Y7" i="1"/>
  <c r="Y8" i="1"/>
  <c r="Y9" i="1"/>
  <c r="Y12" i="1"/>
  <c r="Y5" i="1"/>
  <c r="Y10" i="1"/>
  <c r="Y3" i="1"/>
  <c r="Y11" i="1"/>
  <c r="Y4" i="2"/>
  <c r="Y8" i="2"/>
  <c r="Y12" i="2"/>
  <c r="Y5" i="2"/>
  <c r="Y9" i="2"/>
  <c r="Y13" i="2"/>
  <c r="Y14" i="2"/>
  <c r="Y6" i="2"/>
  <c r="Y10" i="2"/>
  <c r="Y3" i="2"/>
  <c r="Y15" i="2" s="1"/>
  <c r="Y7" i="2"/>
  <c r="W10" i="2"/>
  <c r="W5" i="2"/>
  <c r="W8" i="2"/>
  <c r="W7" i="2"/>
  <c r="W14" i="2"/>
  <c r="W6" i="2"/>
  <c r="W9" i="2"/>
  <c r="W3" i="2"/>
  <c r="W11" i="2"/>
  <c r="W4" i="2"/>
  <c r="W12" i="2"/>
  <c r="AA14" i="1"/>
  <c r="AA9" i="1"/>
  <c r="AA6" i="1"/>
  <c r="AA7" i="1"/>
  <c r="AA3" i="1"/>
  <c r="AA4" i="1"/>
  <c r="AA12" i="1"/>
  <c r="AA8" i="1"/>
  <c r="AA10" i="1"/>
  <c r="AA11" i="1"/>
  <c r="AA5" i="1"/>
  <c r="W7" i="1"/>
  <c r="W8" i="1"/>
  <c r="W9" i="1"/>
  <c r="W10" i="1"/>
  <c r="W11" i="1"/>
  <c r="W4" i="1"/>
  <c r="W12" i="1"/>
  <c r="W3" i="1"/>
  <c r="W5" i="1"/>
  <c r="W13" i="1"/>
  <c r="W6" i="1"/>
  <c r="U7" i="2"/>
  <c r="U5" i="1"/>
  <c r="U8" i="1"/>
  <c r="U14" i="1"/>
  <c r="U11" i="1"/>
  <c r="U13" i="1"/>
  <c r="U6" i="1"/>
  <c r="U7" i="1"/>
  <c r="U9" i="1"/>
  <c r="U10" i="1"/>
  <c r="U3" i="1"/>
  <c r="U4" i="1"/>
  <c r="S5" i="2"/>
  <c r="S13" i="2"/>
  <c r="S6" i="2"/>
  <c r="S7" i="2"/>
  <c r="S9" i="2"/>
  <c r="S8" i="2"/>
  <c r="S10" i="2"/>
  <c r="S3" i="2"/>
  <c r="S11" i="2"/>
  <c r="S4" i="2"/>
  <c r="S12" i="2"/>
  <c r="S11" i="1"/>
  <c r="S13" i="1"/>
  <c r="S7" i="1"/>
  <c r="S8" i="1"/>
  <c r="S9" i="1"/>
  <c r="S10" i="1"/>
  <c r="S3" i="1"/>
  <c r="S4" i="1"/>
  <c r="S12" i="1"/>
  <c r="S5" i="1"/>
  <c r="S6" i="1"/>
  <c r="Q9" i="2"/>
  <c r="Q6" i="2"/>
  <c r="Q14" i="2"/>
  <c r="Q7" i="2"/>
  <c r="Q8" i="2"/>
  <c r="Q3" i="2"/>
  <c r="Q4" i="2"/>
  <c r="Q12" i="2"/>
  <c r="Q10" i="2"/>
  <c r="Q11" i="2"/>
  <c r="Q5" i="2"/>
  <c r="Q12" i="1"/>
  <c r="Q14" i="1"/>
  <c r="Q11" i="1"/>
  <c r="Q5" i="1"/>
  <c r="Q13" i="1"/>
  <c r="Q7" i="1"/>
  <c r="Q8" i="1"/>
  <c r="Q9" i="1"/>
  <c r="Q10" i="1"/>
  <c r="Q3" i="1"/>
  <c r="Q4" i="1"/>
  <c r="O10" i="2"/>
  <c r="O11" i="2"/>
  <c r="O12" i="2"/>
  <c r="O13" i="2"/>
  <c r="O15" i="2"/>
  <c r="O11" i="1"/>
  <c r="O4" i="1"/>
  <c r="O12" i="1"/>
  <c r="O5" i="1"/>
  <c r="O13" i="1"/>
  <c r="O6" i="1"/>
  <c r="O7" i="1"/>
  <c r="O8" i="1"/>
  <c r="O9" i="1"/>
  <c r="O10" i="1"/>
  <c r="O14" i="1"/>
  <c r="M10" i="2"/>
  <c r="M12" i="2"/>
  <c r="M7" i="2"/>
  <c r="M8" i="2"/>
  <c r="M9" i="2"/>
  <c r="M3" i="2"/>
  <c r="M11" i="2"/>
  <c r="M4" i="2"/>
  <c r="M5" i="2"/>
  <c r="M13" i="2"/>
  <c r="M6" i="2"/>
  <c r="M9" i="1"/>
  <c r="M6" i="1"/>
  <c r="M11" i="1"/>
  <c r="M12" i="1"/>
  <c r="M7" i="1"/>
  <c r="M14" i="1"/>
  <c r="M10" i="1"/>
  <c r="M3" i="1"/>
  <c r="M4" i="1"/>
  <c r="M5" i="1"/>
  <c r="M13" i="1"/>
  <c r="K10" i="2"/>
  <c r="K11" i="2"/>
  <c r="K12" i="2"/>
  <c r="K13" i="2"/>
  <c r="K5" i="2"/>
  <c r="K6" i="2"/>
  <c r="K8" i="1"/>
  <c r="K9" i="1"/>
  <c r="K11" i="1"/>
  <c r="K6" i="1"/>
  <c r="K14" i="1"/>
  <c r="K7" i="1"/>
  <c r="K10" i="1"/>
  <c r="K3" i="1"/>
  <c r="K4" i="1"/>
  <c r="K12" i="1"/>
  <c r="K5" i="1"/>
  <c r="I9" i="2"/>
  <c r="I12" i="2"/>
  <c r="I6" i="2"/>
  <c r="I14" i="2"/>
  <c r="I7" i="2"/>
  <c r="I8" i="2"/>
  <c r="I10" i="2"/>
  <c r="I3" i="2"/>
  <c r="I11" i="2"/>
  <c r="I4" i="2"/>
  <c r="I5" i="2"/>
  <c r="I14" i="1"/>
  <c r="I7" i="1"/>
  <c r="I9" i="1"/>
  <c r="I3" i="1"/>
  <c r="I11" i="1"/>
  <c r="I10" i="1"/>
  <c r="I4" i="1"/>
  <c r="I12" i="1"/>
  <c r="I6" i="1"/>
  <c r="I8" i="1"/>
  <c r="I5" i="1"/>
  <c r="G11" i="2"/>
  <c r="G7" i="2"/>
  <c r="G12" i="2"/>
  <c r="G6" i="2"/>
  <c r="G8" i="2"/>
  <c r="G9" i="2"/>
  <c r="G10" i="2"/>
  <c r="G3" i="2"/>
  <c r="G15" i="2" s="1"/>
  <c r="G4" i="2"/>
  <c r="G5" i="2"/>
  <c r="G13" i="2"/>
  <c r="G14" i="1"/>
  <c r="G11" i="1"/>
  <c r="G10" i="1"/>
  <c r="G3" i="1"/>
  <c r="G4" i="1"/>
  <c r="G12" i="1"/>
  <c r="G5" i="1"/>
  <c r="G13" i="1"/>
  <c r="G6" i="1"/>
  <c r="G7" i="1"/>
  <c r="G8" i="1"/>
  <c r="E7" i="2"/>
  <c r="E8" i="2"/>
  <c r="E10" i="2"/>
  <c r="E3" i="2"/>
  <c r="E11" i="2"/>
  <c r="E9" i="2"/>
  <c r="E12" i="2"/>
  <c r="E4" i="2"/>
  <c r="E5" i="2"/>
  <c r="E13" i="2"/>
  <c r="E6" i="2"/>
  <c r="E12" i="1"/>
  <c r="E11" i="1"/>
  <c r="E7" i="1"/>
  <c r="E8" i="1"/>
  <c r="E9" i="1"/>
  <c r="E10" i="1"/>
  <c r="E3" i="1"/>
  <c r="E4" i="1"/>
  <c r="E5" i="1"/>
  <c r="E13" i="1"/>
  <c r="E6" i="1"/>
  <c r="C10" i="2"/>
  <c r="C6" i="2"/>
  <c r="C9" i="2"/>
  <c r="C13" i="2"/>
  <c r="C5" i="2"/>
  <c r="C7" i="2"/>
  <c r="C12" i="2"/>
  <c r="C4" i="2"/>
  <c r="C15" i="2" s="1"/>
  <c r="C8" i="2"/>
  <c r="C14" i="2"/>
  <c r="C11" i="2"/>
  <c r="AA15" i="2" l="1"/>
  <c r="Y15" i="1"/>
  <c r="W15" i="2"/>
  <c r="AA15" i="1"/>
  <c r="W15" i="1"/>
  <c r="U15" i="1"/>
  <c r="S15" i="2"/>
  <c r="S15" i="1"/>
  <c r="Q15" i="2"/>
  <c r="Q15" i="1"/>
  <c r="O15" i="1"/>
  <c r="M15" i="2"/>
  <c r="M15" i="1"/>
  <c r="K15" i="2"/>
  <c r="K15" i="1"/>
  <c r="I15" i="2"/>
  <c r="I15" i="1"/>
  <c r="G15" i="1"/>
  <c r="E15" i="2"/>
  <c r="E15" i="1"/>
  <c r="B15" i="1"/>
  <c r="C14" i="1" s="1"/>
  <c r="C12" i="1" l="1"/>
  <c r="C4" i="1"/>
  <c r="C7" i="1"/>
  <c r="C8" i="1"/>
  <c r="C3" i="1"/>
  <c r="C9" i="1"/>
  <c r="C11" i="1"/>
  <c r="C10" i="1"/>
  <c r="C5" i="1"/>
  <c r="C13" i="1"/>
  <c r="C6" i="1"/>
  <c r="C15" i="1" l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<sst xmlns="http://schemas.openxmlformats.org/spreadsheetml/2006/main" count="57" uniqueCount="30">
  <si>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</si>
  <si>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</si>
  <si>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</si>
  <si>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</si>
  <si>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</si>
  <si>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</si>
  <si>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</si>
  <si>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</si>
  <si>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</si>
  <si>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</si>
  <si>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</si>
  <si>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</si>
  <si>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</si>
  <si>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</si>
  <si>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</si>
  <si>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</si>
  <si>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</si>
  <si>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01/06/2024</t>
  </si>
  <si>
    <t>WE 01/13/2024</t>
  </si>
  <si>
    <t>WE 01/20/2024</t>
  </si>
  <si>
    <t>WE 01/27/2024</t>
  </si>
  <si>
    <t>WE 02/03/2024</t>
  </si>
  <si>
    <t>WE 02/10/2024</t>
  </si>
  <si>
    <t>WE 02/17/2024</t>
  </si>
  <si>
    <t>WE 02/24/2024</t>
  </si>
  <si>
    <t>WE 03/02/2024</t>
  </si>
  <si>
    <t>WE 03/09/2024</t>
  </si>
  <si>
    <t>WE 03/16/2024</t>
  </si>
  <si>
    <t>WE 03/23/2024</t>
  </si>
  <si>
    <t>WE 03/30/2024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</si>
</sst>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opLeftCell="O1" zoomScaleNormal="100" workbookViewId="0">
      <selection activeCell="Z3" sqref="Z3:Z14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0</v>
      </c>
      <c r="B1" s="18"/>
      <c r="C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368</v>
      </c>
      <c r="C3" s="4">
        <f>B3/B$15</f>
        <v>1.8055146698066921E-2</v>
      </c>
      <c r="D3" s="3">
        <v>347</v>
      </c>
      <c r="E3" s="4">
        <f>D3/D$15</f>
        <v>1.9827438432089596E-2</v>
      </c>
      <c r="F3" s="3">
        <v>249</v>
      </c>
      <c r="G3" s="4">
        <f>F3/F$15</f>
        <v>1.5624019577084772E-2</v>
      </c>
      <c r="H3" s="3">
        <v>206</v>
      </c>
      <c r="I3" s="4">
        <f>H3/H$15</f>
        <v>1.2919410473502665E-2</v>
      </c>
      <c r="J3" s="3">
        <v>180</v>
      </c>
      <c r="K3" s="4">
        <f>J3/J$15</f>
        <v>1.4312977099236641E-2</v>
      </c>
      <c r="L3" s="3">
        <v>103</v>
      </c>
      <c r="M3" s="4">
        <f>L3/L$15</f>
        <v>9.5742703104666291E-3</v>
      </c>
      <c r="N3" s="3">
        <v>127</v>
      </c>
      <c r="O3" s="4">
        <f>N3/N$15</f>
        <v>1.2131053586780018E-2</v>
      </c>
      <c r="P3" s="3">
        <v>90</v>
      </c>
      <c r="Q3" s="4">
        <f>P3/P$15</f>
        <v>9.085402786190187E-3</v>
      </c>
      <c r="R3" s="3">
        <v>103</v>
      </c>
      <c r="S3" s="4">
        <f>R3/R$15</f>
        <v>1.0168822193701254E-2</v>
      </c>
      <c r="T3" s="3">
        <v>109</v>
      </c>
      <c r="U3" s="4">
        <f>T3/T$15</f>
        <v>1.0753749013417522E-2</v>
      </c>
      <c r="V3" s="3">
        <v>106</v>
      </c>
      <c r="W3" s="4">
        <f>V3/V$15</f>
        <v>1.1252653927813163E-2</v>
      </c>
      <c r="X3" s="3">
        <v>230</v>
      </c>
      <c r="Y3" s="4">
        <f>X3/X$15</f>
        <v>2.5277503022310143E-2</v>
      </c>
      <c r="Z3" s="3">
        <v>322</v>
      </c>
      <c r="AA3" s="4">
        <f>Z3/Z$15</f>
        <v>2.9195756641581284E-2</v>
      </c>
    </row>
    <row r="4" spans="1:27" x14ac:dyDescent="0.25">
      <c r="A4" s="5" t="s">
        <v>3</v>
      </c>
      <c r="B4" s="6">
        <v>4550</v>
      </c>
      <c r="C4" s="7">
        <f t="shared" ref="C4:C14" si="0">B4/B$15</f>
        <v>0.22323618879403395</v>
      </c>
      <c r="D4" s="6">
        <v>4664</v>
      </c>
      <c r="E4" s="7">
        <f t="shared" ref="E4:E14" si="1">D4/D$15</f>
        <v>0.26649905719673161</v>
      </c>
      <c r="F4" s="6">
        <v>4696</v>
      </c>
      <c r="G4" s="7">
        <f t="shared" ref="G4:G14" si="2">F4/F$15</f>
        <v>0.29466022463449831</v>
      </c>
      <c r="H4" s="6">
        <v>3843</v>
      </c>
      <c r="I4" s="7">
        <f t="shared" ref="I4:I14" si="3">H4/H$15</f>
        <v>0.24101599247412983</v>
      </c>
      <c r="J4" s="6">
        <v>2585</v>
      </c>
      <c r="K4" s="7">
        <f t="shared" ref="K4:K14" si="4">J4/J$15</f>
        <v>0.20555025445292621</v>
      </c>
      <c r="L4" s="6">
        <v>2019</v>
      </c>
      <c r="M4" s="7">
        <f t="shared" ref="M4:M14" si="5">L4/L$15</f>
        <v>0.18767428890128277</v>
      </c>
      <c r="N4" s="6">
        <v>2074</v>
      </c>
      <c r="O4" s="7">
        <f t="shared" ref="O4:O14" si="6">N4/N$15</f>
        <v>0.19810870188174612</v>
      </c>
      <c r="P4" s="6">
        <v>2095</v>
      </c>
      <c r="Q4" s="7">
        <f t="shared" ref="Q4:Q14" si="7">P4/P$15</f>
        <v>0.21148798707853825</v>
      </c>
      <c r="R4" s="6">
        <v>1714</v>
      </c>
      <c r="S4" s="7">
        <f t="shared" ref="S4:S14" si="8">R4/R$15</f>
        <v>0.16921709941751406</v>
      </c>
      <c r="T4" s="6">
        <v>1837</v>
      </c>
      <c r="U4" s="7">
        <f t="shared" ref="U4:U14" si="9">T4/T$15</f>
        <v>0.18123520126282558</v>
      </c>
      <c r="V4" s="6">
        <v>1464</v>
      </c>
      <c r="W4" s="7">
        <f t="shared" ref="W4:W14" si="10">V4/V$15</f>
        <v>0.1554140127388535</v>
      </c>
      <c r="X4" s="6">
        <v>1397</v>
      </c>
      <c r="Y4" s="7">
        <f t="shared" ref="Y4:Y14" si="11">X4/X$15</f>
        <v>0.15353335531377074</v>
      </c>
      <c r="Z4" s="6">
        <v>1379</v>
      </c>
      <c r="AA4" s="7">
        <f t="shared" ref="AA4:AA14" si="12">Z4/Z$15</f>
        <v>0.12503400126938072</v>
      </c>
    </row>
    <row r="5" spans="1:27" x14ac:dyDescent="0.25">
      <c r="A5" s="5" t="s">
        <v>4</v>
      </c>
      <c r="B5" s="8">
        <v>2381</v>
      </c>
      <c r="C5" s="7">
        <f t="shared" si="0"/>
        <v>0.11681876165243843</v>
      </c>
      <c r="D5" s="8">
        <v>1643</v>
      </c>
      <c r="E5" s="7">
        <f t="shared" si="1"/>
        <v>9.3880349694303186E-2</v>
      </c>
      <c r="F5" s="8">
        <v>1467</v>
      </c>
      <c r="G5" s="7">
        <f t="shared" si="2"/>
        <v>9.2049946664993415E-2</v>
      </c>
      <c r="H5" s="8">
        <v>1573</v>
      </c>
      <c r="I5" s="7">
        <f t="shared" si="3"/>
        <v>9.8651614926309195E-2</v>
      </c>
      <c r="J5" s="8">
        <v>1490</v>
      </c>
      <c r="K5" s="7">
        <f t="shared" si="4"/>
        <v>0.11847964376590331</v>
      </c>
      <c r="L5" s="8">
        <v>1425</v>
      </c>
      <c r="M5" s="7">
        <f t="shared" si="5"/>
        <v>0.13245956497490241</v>
      </c>
      <c r="N5" s="8">
        <v>1447</v>
      </c>
      <c r="O5" s="7">
        <f t="shared" si="6"/>
        <v>0.13821759480370618</v>
      </c>
      <c r="P5" s="8">
        <v>1402</v>
      </c>
      <c r="Q5" s="7">
        <f t="shared" si="7"/>
        <v>0.1415303856248738</v>
      </c>
      <c r="R5" s="8">
        <v>1604</v>
      </c>
      <c r="S5" s="7">
        <f t="shared" si="8"/>
        <v>0.15835719222035738</v>
      </c>
      <c r="T5" s="8">
        <v>1286</v>
      </c>
      <c r="U5" s="7">
        <f t="shared" si="9"/>
        <v>0.12687450670876085</v>
      </c>
      <c r="V5" s="8">
        <v>1147</v>
      </c>
      <c r="W5" s="7">
        <f t="shared" si="10"/>
        <v>0.12176220806794055</v>
      </c>
      <c r="X5" s="8">
        <v>1176</v>
      </c>
      <c r="Y5" s="7">
        <f t="shared" si="11"/>
        <v>0.12924497197494231</v>
      </c>
      <c r="Z5" s="8">
        <v>1908</v>
      </c>
      <c r="AA5" s="7">
        <f t="shared" si="12"/>
        <v>0.17299845860912141</v>
      </c>
    </row>
    <row r="6" spans="1:27" x14ac:dyDescent="0.25">
      <c r="A6" s="5" t="s">
        <v>5</v>
      </c>
      <c r="B6" s="8">
        <v>4394</v>
      </c>
      <c r="C6" s="7">
        <f t="shared" si="0"/>
        <v>0.21558237660680993</v>
      </c>
      <c r="D6" s="8">
        <v>2763</v>
      </c>
      <c r="E6" s="7">
        <f t="shared" si="1"/>
        <v>0.15787669276041369</v>
      </c>
      <c r="F6" s="8">
        <v>3016</v>
      </c>
      <c r="G6" s="7">
        <f t="shared" si="2"/>
        <v>0.18924515278910711</v>
      </c>
      <c r="H6" s="8">
        <v>3622</v>
      </c>
      <c r="I6" s="7">
        <f t="shared" si="3"/>
        <v>0.22715584822828472</v>
      </c>
      <c r="J6" s="8">
        <v>2391</v>
      </c>
      <c r="K6" s="7">
        <f t="shared" si="4"/>
        <v>0.19012404580152673</v>
      </c>
      <c r="L6" s="8">
        <v>2061</v>
      </c>
      <c r="M6" s="7">
        <f t="shared" si="5"/>
        <v>0.19157836029001674</v>
      </c>
      <c r="N6" s="8">
        <v>2020</v>
      </c>
      <c r="O6" s="7">
        <f t="shared" si="6"/>
        <v>0.19295061610469003</v>
      </c>
      <c r="P6" s="8">
        <v>1896</v>
      </c>
      <c r="Q6" s="7">
        <f t="shared" si="7"/>
        <v>0.19139915202907329</v>
      </c>
      <c r="R6" s="8">
        <v>1834</v>
      </c>
      <c r="S6" s="7">
        <f t="shared" si="8"/>
        <v>0.18106427090532135</v>
      </c>
      <c r="T6" s="8">
        <v>1892</v>
      </c>
      <c r="U6" s="7">
        <f t="shared" si="9"/>
        <v>0.1866614048934491</v>
      </c>
      <c r="V6" s="8">
        <v>1738</v>
      </c>
      <c r="W6" s="7">
        <f t="shared" si="10"/>
        <v>0.18450106157112525</v>
      </c>
      <c r="X6" s="8">
        <v>1758</v>
      </c>
      <c r="Y6" s="7">
        <f t="shared" si="11"/>
        <v>0.19320804484009232</v>
      </c>
      <c r="Z6" s="8">
        <v>2680</v>
      </c>
      <c r="AA6" s="7">
        <f t="shared" si="12"/>
        <v>0.24299573850757095</v>
      </c>
    </row>
    <row r="7" spans="1:27" x14ac:dyDescent="0.25">
      <c r="A7" s="5" t="s">
        <v>6</v>
      </c>
      <c r="B7" s="8">
        <v>170</v>
      </c>
      <c r="C7" s="7">
        <f t="shared" si="0"/>
        <v>8.3406927681287414E-3</v>
      </c>
      <c r="D7" s="8">
        <v>192</v>
      </c>
      <c r="E7" s="7">
        <f t="shared" si="1"/>
        <v>1.0970801668476087E-2</v>
      </c>
      <c r="F7" s="8">
        <v>147</v>
      </c>
      <c r="G7" s="7">
        <f t="shared" si="2"/>
        <v>9.2238187864717332E-3</v>
      </c>
      <c r="H7" s="8">
        <v>131</v>
      </c>
      <c r="I7" s="7">
        <f t="shared" si="3"/>
        <v>8.2157416117905301E-3</v>
      </c>
      <c r="J7" s="8">
        <v>156</v>
      </c>
      <c r="K7" s="7">
        <f t="shared" si="4"/>
        <v>1.2404580152671756E-2</v>
      </c>
      <c r="L7" s="8">
        <v>129</v>
      </c>
      <c r="M7" s="7">
        <f t="shared" si="5"/>
        <v>1.1991076408254323E-2</v>
      </c>
      <c r="N7" s="8">
        <v>136</v>
      </c>
      <c r="O7" s="7">
        <f t="shared" si="6"/>
        <v>1.2990734549622695E-2</v>
      </c>
      <c r="P7" s="8">
        <v>108</v>
      </c>
      <c r="Q7" s="7">
        <f t="shared" si="7"/>
        <v>1.0902483343428226E-2</v>
      </c>
      <c r="R7" s="8">
        <v>147</v>
      </c>
      <c r="S7" s="7">
        <f t="shared" si="8"/>
        <v>1.4512785072563926E-2</v>
      </c>
      <c r="T7" s="8">
        <v>127</v>
      </c>
      <c r="U7" s="7">
        <f t="shared" si="9"/>
        <v>1.2529597474348855E-2</v>
      </c>
      <c r="V7" s="8">
        <v>118</v>
      </c>
      <c r="W7" s="7">
        <f t="shared" si="10"/>
        <v>1.2526539278131636E-2</v>
      </c>
      <c r="X7" s="8">
        <v>143</v>
      </c>
      <c r="Y7" s="7">
        <f t="shared" si="11"/>
        <v>1.5716012748653699E-2</v>
      </c>
      <c r="Z7" s="8">
        <v>111</v>
      </c>
      <c r="AA7" s="7">
        <f t="shared" si="12"/>
        <v>1.006437573669417E-2</v>
      </c>
    </row>
    <row r="8" spans="1:27" x14ac:dyDescent="0.25">
      <c r="A8" s="5" t="s">
        <v>7</v>
      </c>
      <c r="B8" s="8">
        <v>437</v>
      </c>
      <c r="C8" s="7">
        <f t="shared" si="0"/>
        <v>2.1440486703954469E-2</v>
      </c>
      <c r="D8" s="8">
        <v>482</v>
      </c>
      <c r="E8" s="7">
        <f t="shared" si="1"/>
        <v>2.7541283355236843E-2</v>
      </c>
      <c r="F8" s="8">
        <v>411</v>
      </c>
      <c r="G8" s="7">
        <f t="shared" si="2"/>
        <v>2.5789044362176067E-2</v>
      </c>
      <c r="H8" s="8">
        <v>455</v>
      </c>
      <c r="I8" s="7">
        <f t="shared" si="3"/>
        <v>2.8535591094386956E-2</v>
      </c>
      <c r="J8" s="8">
        <v>427</v>
      </c>
      <c r="K8" s="7">
        <f t="shared" si="4"/>
        <v>3.3953562340966921E-2</v>
      </c>
      <c r="L8" s="8">
        <v>388</v>
      </c>
      <c r="M8" s="7">
        <f t="shared" si="5"/>
        <v>3.6066183305447107E-2</v>
      </c>
      <c r="N8" s="8">
        <v>356</v>
      </c>
      <c r="O8" s="7">
        <f t="shared" si="6"/>
        <v>3.4005158085777053E-2</v>
      </c>
      <c r="P8" s="8">
        <v>325</v>
      </c>
      <c r="Q8" s="7">
        <f t="shared" si="7"/>
        <v>3.2808398950131233E-2</v>
      </c>
      <c r="R8" s="8">
        <v>379</v>
      </c>
      <c r="S8" s="7">
        <f t="shared" si="8"/>
        <v>3.741731661565801E-2</v>
      </c>
      <c r="T8" s="8">
        <v>368</v>
      </c>
      <c r="U8" s="7">
        <f t="shared" si="9"/>
        <v>3.6306235201262825E-2</v>
      </c>
      <c r="V8" s="8">
        <v>343</v>
      </c>
      <c r="W8" s="7">
        <f t="shared" si="10"/>
        <v>3.6411889596602971E-2</v>
      </c>
      <c r="X8" s="8">
        <v>373</v>
      </c>
      <c r="Y8" s="7">
        <f t="shared" si="11"/>
        <v>4.0993515770963843E-2</v>
      </c>
      <c r="Z8" s="8">
        <v>318</v>
      </c>
      <c r="AA8" s="7">
        <f t="shared" si="12"/>
        <v>2.8833076434853569E-2</v>
      </c>
    </row>
    <row r="9" spans="1:27" x14ac:dyDescent="0.25">
      <c r="A9" s="5" t="s">
        <v>8</v>
      </c>
      <c r="B9" s="8">
        <v>3250</v>
      </c>
      <c r="C9" s="7">
        <f t="shared" si="0"/>
        <v>0.1594544205671671</v>
      </c>
      <c r="D9" s="8">
        <v>3252</v>
      </c>
      <c r="E9" s="7">
        <f t="shared" si="1"/>
        <v>0.18581795325981373</v>
      </c>
      <c r="F9" s="8">
        <v>2435</v>
      </c>
      <c r="G9" s="7">
        <f t="shared" si="2"/>
        <v>0.15278910710924265</v>
      </c>
      <c r="H9" s="8">
        <v>2455</v>
      </c>
      <c r="I9" s="7">
        <f t="shared" si="3"/>
        <v>0.1539667607400439</v>
      </c>
      <c r="J9" s="8">
        <v>2155</v>
      </c>
      <c r="K9" s="7">
        <f t="shared" si="4"/>
        <v>0.17135814249363868</v>
      </c>
      <c r="L9" s="8">
        <v>1880</v>
      </c>
      <c r="M9" s="7">
        <f t="shared" si="5"/>
        <v>0.17475367168618702</v>
      </c>
      <c r="N9" s="8">
        <v>1600</v>
      </c>
      <c r="O9" s="7">
        <f t="shared" si="6"/>
        <v>0.15283217117203171</v>
      </c>
      <c r="P9" s="8">
        <v>1578</v>
      </c>
      <c r="Q9" s="7">
        <f t="shared" si="7"/>
        <v>0.15929739551786795</v>
      </c>
      <c r="R9" s="8">
        <v>1570</v>
      </c>
      <c r="S9" s="7">
        <f t="shared" si="8"/>
        <v>0.15500049363214533</v>
      </c>
      <c r="T9" s="8">
        <v>1575</v>
      </c>
      <c r="U9" s="7">
        <f t="shared" si="9"/>
        <v>0.15538674033149172</v>
      </c>
      <c r="V9" s="8">
        <v>1353</v>
      </c>
      <c r="W9" s="7">
        <f t="shared" si="10"/>
        <v>0.14363057324840764</v>
      </c>
      <c r="X9" s="8">
        <v>1279</v>
      </c>
      <c r="Y9" s="7">
        <f t="shared" si="11"/>
        <v>0.1405648972414551</v>
      </c>
      <c r="Z9" s="8">
        <v>1396</v>
      </c>
      <c r="AA9" s="7">
        <f t="shared" si="12"/>
        <v>0.12657539214797353</v>
      </c>
    </row>
    <row r="10" spans="1:27" x14ac:dyDescent="0.25">
      <c r="A10" s="5" t="s">
        <v>9</v>
      </c>
      <c r="B10" s="8">
        <v>1361</v>
      </c>
      <c r="C10" s="7">
        <f t="shared" si="0"/>
        <v>6.6774605043665974E-2</v>
      </c>
      <c r="D10" s="8">
        <v>1313</v>
      </c>
      <c r="E10" s="7">
        <f t="shared" si="1"/>
        <v>7.5024284326609902E-2</v>
      </c>
      <c r="F10" s="8">
        <v>1275</v>
      </c>
      <c r="G10" s="7">
        <f t="shared" si="2"/>
        <v>8.0002509882662984E-2</v>
      </c>
      <c r="H10" s="8">
        <v>1397</v>
      </c>
      <c r="I10" s="7">
        <f t="shared" si="3"/>
        <v>8.7613671997491371E-2</v>
      </c>
      <c r="J10" s="8">
        <v>1316</v>
      </c>
      <c r="K10" s="7">
        <f t="shared" si="4"/>
        <v>0.10464376590330789</v>
      </c>
      <c r="L10" s="8">
        <v>1182</v>
      </c>
      <c r="M10" s="7">
        <f t="shared" si="5"/>
        <v>0.10987172336865589</v>
      </c>
      <c r="N10" s="8">
        <v>1232</v>
      </c>
      <c r="O10" s="7">
        <f t="shared" si="6"/>
        <v>0.11768077180246442</v>
      </c>
      <c r="P10" s="8">
        <v>996</v>
      </c>
      <c r="Q10" s="7">
        <f t="shared" si="7"/>
        <v>0.10054512416717142</v>
      </c>
      <c r="R10" s="8">
        <v>1182</v>
      </c>
      <c r="S10" s="7">
        <f t="shared" si="8"/>
        <v>0.11669463915490176</v>
      </c>
      <c r="T10" s="8">
        <v>1156</v>
      </c>
      <c r="U10" s="7">
        <f t="shared" si="9"/>
        <v>0.11404893449092345</v>
      </c>
      <c r="V10" s="8">
        <v>1102</v>
      </c>
      <c r="W10" s="7">
        <f t="shared" si="10"/>
        <v>0.11698513800424629</v>
      </c>
      <c r="X10" s="8">
        <v>1140</v>
      </c>
      <c r="Y10" s="7">
        <f t="shared" si="11"/>
        <v>0.12528849324101549</v>
      </c>
      <c r="Z10" s="8">
        <v>1111</v>
      </c>
      <c r="AA10" s="7">
        <f t="shared" si="12"/>
        <v>0.10073442741862362</v>
      </c>
    </row>
    <row r="11" spans="1:27" x14ac:dyDescent="0.25">
      <c r="A11" s="5" t="s">
        <v>10</v>
      </c>
      <c r="B11" s="6">
        <v>2372</v>
      </c>
      <c r="C11" s="7">
        <f t="shared" si="0"/>
        <v>0.11637719556471396</v>
      </c>
      <c r="D11" s="6">
        <v>1878</v>
      </c>
      <c r="E11" s="7">
        <f t="shared" si="1"/>
        <v>0.10730815381978173</v>
      </c>
      <c r="F11" s="6">
        <v>1424</v>
      </c>
      <c r="G11" s="7">
        <f t="shared" si="2"/>
        <v>8.9351822802283987E-2</v>
      </c>
      <c r="H11" s="6">
        <v>1364</v>
      </c>
      <c r="I11" s="7">
        <f t="shared" si="3"/>
        <v>8.5544057698338033E-2</v>
      </c>
      <c r="J11" s="6">
        <v>1113</v>
      </c>
      <c r="K11" s="7">
        <f t="shared" si="4"/>
        <v>8.8501908396946563E-2</v>
      </c>
      <c r="L11" s="6">
        <v>902</v>
      </c>
      <c r="M11" s="7">
        <f t="shared" si="5"/>
        <v>8.3844580777096112E-2</v>
      </c>
      <c r="N11" s="6">
        <v>844</v>
      </c>
      <c r="O11" s="7">
        <f t="shared" si="6"/>
        <v>8.0618970293246731E-2</v>
      </c>
      <c r="P11" s="6">
        <v>800</v>
      </c>
      <c r="Q11" s="7">
        <f t="shared" si="7"/>
        <v>8.0759135877246119E-2</v>
      </c>
      <c r="R11" s="6">
        <v>898</v>
      </c>
      <c r="S11" s="7">
        <f t="shared" si="8"/>
        <v>8.8656333300424522E-2</v>
      </c>
      <c r="T11" s="6">
        <v>1111</v>
      </c>
      <c r="U11" s="7">
        <f t="shared" si="9"/>
        <v>0.10960931333859511</v>
      </c>
      <c r="V11" s="6">
        <v>1246</v>
      </c>
      <c r="W11" s="7">
        <f t="shared" si="10"/>
        <v>0.13227176220806794</v>
      </c>
      <c r="X11" s="6">
        <v>918</v>
      </c>
      <c r="Y11" s="7">
        <f t="shared" si="11"/>
        <v>0.10089020771513353</v>
      </c>
      <c r="Z11" s="6">
        <v>1171</v>
      </c>
      <c r="AA11" s="7">
        <f t="shared" si="12"/>
        <v>0.10617463051953939</v>
      </c>
    </row>
    <row r="12" spans="1:27" x14ac:dyDescent="0.25">
      <c r="A12" s="5" t="s">
        <v>11</v>
      </c>
      <c r="B12" s="6">
        <v>308</v>
      </c>
      <c r="C12" s="7">
        <f t="shared" si="0"/>
        <v>1.5111372779903837E-2</v>
      </c>
      <c r="D12" s="6">
        <v>327</v>
      </c>
      <c r="E12" s="7">
        <f t="shared" si="1"/>
        <v>1.8684646591623336E-2</v>
      </c>
      <c r="F12" s="6">
        <v>230</v>
      </c>
      <c r="G12" s="7">
        <f t="shared" si="2"/>
        <v>1.4431825312166656E-2</v>
      </c>
      <c r="H12" s="6">
        <v>285</v>
      </c>
      <c r="I12" s="7">
        <f t="shared" si="3"/>
        <v>1.7873941674506115E-2</v>
      </c>
      <c r="J12" s="6">
        <v>224</v>
      </c>
      <c r="K12" s="7">
        <f t="shared" si="4"/>
        <v>1.7811704834605598E-2</v>
      </c>
      <c r="L12" s="6">
        <v>213</v>
      </c>
      <c r="M12" s="7">
        <f t="shared" si="5"/>
        <v>1.9799219185722253E-2</v>
      </c>
      <c r="N12" s="6">
        <v>216</v>
      </c>
      <c r="O12" s="7">
        <f t="shared" si="6"/>
        <v>2.0632343108224281E-2</v>
      </c>
      <c r="P12" s="6">
        <v>198</v>
      </c>
      <c r="Q12" s="7">
        <f t="shared" si="7"/>
        <v>1.9987886129618413E-2</v>
      </c>
      <c r="R12" s="6">
        <v>203</v>
      </c>
      <c r="S12" s="7">
        <f t="shared" si="8"/>
        <v>2.0041465100207326E-2</v>
      </c>
      <c r="T12" s="6">
        <v>216</v>
      </c>
      <c r="U12" s="7">
        <f t="shared" si="9"/>
        <v>2.1310181531176007E-2</v>
      </c>
      <c r="V12" s="6">
        <v>387</v>
      </c>
      <c r="W12" s="7">
        <f t="shared" si="10"/>
        <v>4.1082802547770698E-2</v>
      </c>
      <c r="X12" s="6">
        <v>234</v>
      </c>
      <c r="Y12" s="7">
        <f t="shared" si="11"/>
        <v>2.5717111770524232E-2</v>
      </c>
      <c r="Z12" s="6">
        <v>178</v>
      </c>
      <c r="AA12" s="7">
        <f t="shared" si="12"/>
        <v>1.6139269199383445E-2</v>
      </c>
    </row>
    <row r="13" spans="1:27" x14ac:dyDescent="0.25">
      <c r="A13" s="5" t="s">
        <v>12</v>
      </c>
      <c r="B13" s="6">
        <v>340</v>
      </c>
      <c r="C13" s="7">
        <f t="shared" si="0"/>
        <v>1.6681385536257483E-2</v>
      </c>
      <c r="D13" s="6">
        <v>276</v>
      </c>
      <c r="E13" s="7">
        <f t="shared" si="1"/>
        <v>1.5770527398434375E-2</v>
      </c>
      <c r="F13" s="6">
        <v>237</v>
      </c>
      <c r="G13" s="7">
        <f t="shared" si="2"/>
        <v>1.4871054778189119E-2</v>
      </c>
      <c r="H13" s="6">
        <v>241</v>
      </c>
      <c r="I13" s="7">
        <f t="shared" si="3"/>
        <v>1.5114455942301663E-2</v>
      </c>
      <c r="J13" s="6">
        <v>187</v>
      </c>
      <c r="K13" s="7">
        <f t="shared" si="4"/>
        <v>1.4869592875318065E-2</v>
      </c>
      <c r="L13" s="6">
        <v>156</v>
      </c>
      <c r="M13" s="7">
        <f t="shared" si="5"/>
        <v>1.4500836586726157E-2</v>
      </c>
      <c r="N13" s="6">
        <v>166</v>
      </c>
      <c r="O13" s="7">
        <f t="shared" si="6"/>
        <v>1.5856337759098289E-2</v>
      </c>
      <c r="P13" s="6">
        <v>162</v>
      </c>
      <c r="Q13" s="7">
        <f t="shared" si="7"/>
        <v>1.6353725015142338E-2</v>
      </c>
      <c r="R13" s="6">
        <v>172</v>
      </c>
      <c r="S13" s="7">
        <f t="shared" si="8"/>
        <v>1.6980945799190444E-2</v>
      </c>
      <c r="T13" s="6">
        <v>180</v>
      </c>
      <c r="U13" s="7">
        <f t="shared" si="9"/>
        <v>1.7758484609313337E-2</v>
      </c>
      <c r="V13" s="6">
        <v>180</v>
      </c>
      <c r="W13" s="7">
        <f t="shared" si="10"/>
        <v>1.9108280254777069E-2</v>
      </c>
      <c r="X13" s="6">
        <v>171</v>
      </c>
      <c r="Y13" s="7">
        <f t="shared" si="11"/>
        <v>1.8793273986152326E-2</v>
      </c>
      <c r="Z13" s="6">
        <v>213</v>
      </c>
      <c r="AA13" s="7">
        <f t="shared" si="12"/>
        <v>1.9312721008250974E-2</v>
      </c>
    </row>
    <row r="14" spans="1:27" ht="15.75" thickBot="1" x14ac:dyDescent="0.3">
      <c r="A14" s="5" t="s">
        <v>13</v>
      </c>
      <c r="B14" s="9">
        <v>451</v>
      </c>
      <c r="C14" s="10">
        <f t="shared" si="0"/>
        <v>2.212736728485919E-2</v>
      </c>
      <c r="D14" s="9">
        <v>364</v>
      </c>
      <c r="E14" s="10">
        <f t="shared" si="1"/>
        <v>2.0798811496485915E-2</v>
      </c>
      <c r="F14" s="9">
        <v>350</v>
      </c>
      <c r="G14" s="10">
        <f t="shared" si="2"/>
        <v>2.1961473301123174E-2</v>
      </c>
      <c r="H14" s="9">
        <v>373</v>
      </c>
      <c r="I14" s="10">
        <f t="shared" si="3"/>
        <v>2.339291313891502E-2</v>
      </c>
      <c r="J14" s="9">
        <v>352</v>
      </c>
      <c r="K14" s="10">
        <f t="shared" si="4"/>
        <v>2.7989821882951654E-2</v>
      </c>
      <c r="L14" s="9">
        <v>300</v>
      </c>
      <c r="M14" s="10">
        <f t="shared" si="5"/>
        <v>2.7886224205242609E-2</v>
      </c>
      <c r="N14" s="9">
        <v>251</v>
      </c>
      <c r="O14" s="10">
        <f t="shared" si="6"/>
        <v>2.3975546852612474E-2</v>
      </c>
      <c r="P14" s="9">
        <v>256</v>
      </c>
      <c r="Q14" s="10">
        <f t="shared" si="7"/>
        <v>2.5842923480718757E-2</v>
      </c>
      <c r="R14" s="9">
        <v>323</v>
      </c>
      <c r="S14" s="10">
        <f t="shared" si="8"/>
        <v>3.1888636588014614E-2</v>
      </c>
      <c r="T14" s="9">
        <v>279</v>
      </c>
      <c r="U14" s="10">
        <f t="shared" si="9"/>
        <v>2.7525651144435673E-2</v>
      </c>
      <c r="V14" s="9">
        <v>236</v>
      </c>
      <c r="W14" s="10">
        <f t="shared" si="10"/>
        <v>2.5053078556263271E-2</v>
      </c>
      <c r="X14" s="9">
        <v>280</v>
      </c>
      <c r="Y14" s="10">
        <f t="shared" si="11"/>
        <v>3.0772612374986262E-2</v>
      </c>
      <c r="Z14" s="9">
        <v>242</v>
      </c>
      <c r="AA14" s="10">
        <f t="shared" si="12"/>
        <v>2.194215250702693E-2</v>
      </c>
    </row>
    <row r="15" spans="1:27" x14ac:dyDescent="0.25">
      <c r="A15" s="11" t="s">
        <v>14</v>
      </c>
      <c r="B15" s="12">
        <f t="shared" ref="B15:C15" si="13">SUM(B3:B14)</f>
        <v>20382</v>
      </c>
      <c r="C15" s="13">
        <f t="shared" si="13"/>
        <v>1</v>
      </c>
      <c r="D15" s="12">
        <f t="shared" ref="D15:E15" si="14">SUM(D3:D14)</f>
        <v>17501</v>
      </c>
      <c r="E15" s="13">
        <f t="shared" si="14"/>
        <v>1.0000000000000002</v>
      </c>
      <c r="F15" s="12">
        <f t="shared" ref="F15:G15" si="15">SUM(F3:F14)</f>
        <v>15937</v>
      </c>
      <c r="G15" s="13">
        <f t="shared" si="15"/>
        <v>1</v>
      </c>
      <c r="H15" s="12">
        <f t="shared" ref="H15:I15" si="16">SUM(H3:H14)</f>
        <v>15945</v>
      </c>
      <c r="I15" s="13">
        <f t="shared" si="16"/>
        <v>0.99999999999999989</v>
      </c>
      <c r="J15" s="12">
        <f t="shared" ref="J15:K15" si="17">SUM(J3:J14)</f>
        <v>12576</v>
      </c>
      <c r="K15" s="13">
        <f t="shared" si="17"/>
        <v>1.0000000000000002</v>
      </c>
      <c r="L15" s="12">
        <f t="shared" ref="L15:M15" si="18">SUM(L3:L14)</f>
        <v>10758</v>
      </c>
      <c r="M15" s="13">
        <f t="shared" si="18"/>
        <v>1</v>
      </c>
      <c r="N15" s="12">
        <f t="shared" ref="N15:O15" si="19">SUM(N3:N14)</f>
        <v>10469</v>
      </c>
      <c r="O15" s="13">
        <f t="shared" si="19"/>
        <v>1</v>
      </c>
      <c r="P15" s="12">
        <f t="shared" ref="P15:Q15" si="20">SUM(P3:P14)</f>
        <v>9906</v>
      </c>
      <c r="Q15" s="13">
        <f t="shared" si="20"/>
        <v>1</v>
      </c>
      <c r="R15" s="12">
        <f t="shared" ref="R15:S15" si="21">SUM(R3:R14)</f>
        <v>10129</v>
      </c>
      <c r="S15" s="13">
        <f t="shared" si="21"/>
        <v>1</v>
      </c>
      <c r="T15" s="12">
        <f t="shared" ref="T15:U15" si="22">SUM(T3:T14)</f>
        <v>10136</v>
      </c>
      <c r="U15" s="13">
        <f t="shared" si="22"/>
        <v>1</v>
      </c>
      <c r="V15" s="12">
        <f t="shared" ref="V15:AA15" si="23">SUM(V3:V14)</f>
        <v>9420</v>
      </c>
      <c r="W15" s="13">
        <f t="shared" si="23"/>
        <v>1</v>
      </c>
      <c r="X15" s="12">
        <f t="shared" si="23"/>
        <v>9099</v>
      </c>
      <c r="Y15" s="13">
        <f t="shared" si="23"/>
        <v>1</v>
      </c>
      <c r="Z15" s="12">
        <f t="shared" si="23"/>
        <v>11029</v>
      </c>
      <c r="AA15" s="13">
        <f t="shared" si="23"/>
        <v>0.99999999999999989</v>
      </c>
    </row>
    <row r="18" spans="1:3" s="14" customFormat="1" ht="64.5" customHeight="1" x14ac:dyDescent="0.25">
      <c r="A18" s="17" t="s">
        <v>15</v>
      </c>
      <c r="B18" s="17"/>
      <c r="C18" s="17"/>
    </row>
  </sheetData>
  <mergeCells count="15">
    <mergeCell ref="A1:C1"/>
    <mergeCell ref="B2:C2"/>
    <mergeCell ref="P2:Q2"/>
    <mergeCell ref="X2:Y2"/>
    <mergeCell ref="V2:W2"/>
    <mergeCell ref="T2:U2"/>
    <mergeCell ref="R2:S2"/>
    <mergeCell ref="Z2:AA2"/>
    <mergeCell ref="A18:C18"/>
    <mergeCell ref="D2:E2"/>
    <mergeCell ref="F2:G2"/>
    <mergeCell ref="N2:O2"/>
    <mergeCell ref="L2:M2"/>
    <mergeCell ref="J2:K2"/>
    <mergeCell ref="H2:I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tabSelected="1" topLeftCell="N1" zoomScaleNormal="100" workbookViewId="0">
      <selection activeCell="Z3" sqref="Z3:Z14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16</v>
      </c>
      <c r="B1" s="18"/>
      <c r="C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2058</v>
      </c>
      <c r="C3" s="4">
        <f>B3/B$15</f>
        <v>1.6138518361681606E-2</v>
      </c>
      <c r="D3" s="3">
        <v>2174</v>
      </c>
      <c r="E3" s="4">
        <f>D3/D$15</f>
        <v>1.7955367614265184E-2</v>
      </c>
      <c r="F3" s="3">
        <v>2246</v>
      </c>
      <c r="G3" s="4">
        <f>F3/F$15</f>
        <v>1.8692833304203807E-2</v>
      </c>
      <c r="H3" s="3">
        <v>2270</v>
      </c>
      <c r="I3" s="4">
        <f>H3/H$15</f>
        <v>1.7800850049403242E-2</v>
      </c>
      <c r="J3" s="3">
        <v>2248</v>
      </c>
      <c r="K3" s="4">
        <f>J3/J$15</f>
        <v>1.780763320077948E-2</v>
      </c>
      <c r="L3" s="3">
        <v>2154</v>
      </c>
      <c r="M3" s="4">
        <f>L3/L$15</f>
        <v>1.779782856576273E-2</v>
      </c>
      <c r="N3" s="3">
        <v>2126</v>
      </c>
      <c r="O3" s="4">
        <f>N3/N$15</f>
        <v>1.7718143178598218E-2</v>
      </c>
      <c r="P3" s="3">
        <v>2208</v>
      </c>
      <c r="Q3" s="4">
        <f>P3/P$15</f>
        <v>1.757346152621693E-2</v>
      </c>
      <c r="R3" s="3">
        <v>2006</v>
      </c>
      <c r="S3" s="4">
        <f>R3/R$15</f>
        <v>1.6935987707478513E-2</v>
      </c>
      <c r="T3" s="3">
        <v>2005</v>
      </c>
      <c r="U3" s="4">
        <f>T3/T$15</f>
        <v>1.7076473644315367E-2</v>
      </c>
      <c r="V3" s="3">
        <v>1796</v>
      </c>
      <c r="W3" s="4">
        <f>V3/V$15</f>
        <v>1.5797482606056873E-2</v>
      </c>
      <c r="X3" s="3">
        <v>1656</v>
      </c>
      <c r="Y3" s="4">
        <f>X3/X$15</f>
        <v>1.5170670037926675E-2</v>
      </c>
      <c r="Z3" s="3">
        <v>1803</v>
      </c>
      <c r="AA3" s="4">
        <f>Z3/Z$15</f>
        <v>1.7249626879951015E-2</v>
      </c>
    </row>
    <row r="4" spans="1:27" x14ac:dyDescent="0.25">
      <c r="A4" s="5" t="s">
        <v>3</v>
      </c>
      <c r="B4" s="6">
        <v>23971</v>
      </c>
      <c r="C4" s="7">
        <f t="shared" ref="C4:C14" si="0">B4/B$15</f>
        <v>0.18797688223900377</v>
      </c>
      <c r="D4" s="6">
        <v>24364</v>
      </c>
      <c r="E4" s="7">
        <f t="shared" ref="E4:E14" si="1">D4/D$15</f>
        <v>0.20122565618857266</v>
      </c>
      <c r="F4" s="6">
        <v>25671</v>
      </c>
      <c r="G4" s="7">
        <f t="shared" ref="G4:G14" si="2">F4/F$15</f>
        <v>0.21365259294399641</v>
      </c>
      <c r="H4" s="6">
        <v>27950</v>
      </c>
      <c r="I4" s="7">
        <f t="shared" ref="I4:I14" si="3">H4/H$15</f>
        <v>0.2191778673483791</v>
      </c>
      <c r="J4" s="6">
        <v>28562</v>
      </c>
      <c r="K4" s="7">
        <f t="shared" ref="K4:K14" si="4">J4/J$15</f>
        <v>0.22625516880812432</v>
      </c>
      <c r="L4" s="6">
        <v>25844</v>
      </c>
      <c r="M4" s="7">
        <f t="shared" ref="M4:M14" si="5">L4/L$15</f>
        <v>0.21354089203972701</v>
      </c>
      <c r="N4" s="6">
        <v>25265</v>
      </c>
      <c r="O4" s="7">
        <f t="shared" ref="O4:O14" si="6">N4/N$15</f>
        <v>0.21055921326777233</v>
      </c>
      <c r="P4" s="6">
        <v>28189</v>
      </c>
      <c r="Q4" s="7">
        <f t="shared" ref="Q4:Q14" si="7">P4/P$15</f>
        <v>0.2243561172837541</v>
      </c>
      <c r="R4" s="6">
        <v>24419</v>
      </c>
      <c r="S4" s="7">
        <f t="shared" ref="S4:S14" si="8">R4/R$15</f>
        <v>0.2061614575418334</v>
      </c>
      <c r="T4" s="6">
        <v>24096</v>
      </c>
      <c r="U4" s="7">
        <f t="shared" ref="U4:U14" si="9">T4/T$15</f>
        <v>0.20522429373238057</v>
      </c>
      <c r="V4" s="6">
        <v>22810</v>
      </c>
      <c r="W4" s="7">
        <f t="shared" ref="W4:W14" si="10">V4/V$15</f>
        <v>0.20063506583750407</v>
      </c>
      <c r="X4" s="6">
        <v>20848</v>
      </c>
      <c r="Y4" s="7">
        <f t="shared" ref="Y4:Y14" si="11">X4/X$15</f>
        <v>0.19098920830355998</v>
      </c>
      <c r="Z4" s="6">
        <v>19494</v>
      </c>
      <c r="AA4" s="7">
        <f t="shared" ref="AA4:AA14" si="12">Z4/Z$15</f>
        <v>0.18650262140752363</v>
      </c>
    </row>
    <row r="5" spans="1:27" x14ac:dyDescent="0.25">
      <c r="A5" s="5" t="s">
        <v>4</v>
      </c>
      <c r="B5" s="8">
        <v>15059</v>
      </c>
      <c r="C5" s="7">
        <f t="shared" si="0"/>
        <v>0.11809035374565757</v>
      </c>
      <c r="D5" s="8">
        <v>13059</v>
      </c>
      <c r="E5" s="7">
        <f t="shared" si="1"/>
        <v>0.10785609276664629</v>
      </c>
      <c r="F5" s="8">
        <v>12123</v>
      </c>
      <c r="G5" s="7">
        <f t="shared" si="2"/>
        <v>0.10089635714464058</v>
      </c>
      <c r="H5" s="8">
        <v>12315</v>
      </c>
      <c r="I5" s="7">
        <f t="shared" si="3"/>
        <v>9.6571571964053263E-2</v>
      </c>
      <c r="J5" s="8">
        <v>12831</v>
      </c>
      <c r="K5" s="7">
        <f t="shared" si="4"/>
        <v>0.10164134412775867</v>
      </c>
      <c r="L5" s="8">
        <v>12705</v>
      </c>
      <c r="M5" s="7">
        <f t="shared" si="5"/>
        <v>0.10497744286351693</v>
      </c>
      <c r="N5" s="8">
        <v>12484</v>
      </c>
      <c r="O5" s="7">
        <f t="shared" si="6"/>
        <v>0.10404200350029169</v>
      </c>
      <c r="P5" s="8">
        <v>12892</v>
      </c>
      <c r="Q5" s="7">
        <f t="shared" si="7"/>
        <v>0.10260736684600937</v>
      </c>
      <c r="R5" s="8">
        <v>12802</v>
      </c>
      <c r="S5" s="7">
        <f t="shared" si="8"/>
        <v>0.10808300829069788</v>
      </c>
      <c r="T5" s="8">
        <v>13065</v>
      </c>
      <c r="U5" s="7">
        <f t="shared" si="9"/>
        <v>0.11127387938303254</v>
      </c>
      <c r="V5" s="8">
        <v>12099</v>
      </c>
      <c r="W5" s="7">
        <f t="shared" si="10"/>
        <v>0.10642190537343103</v>
      </c>
      <c r="X5" s="8">
        <v>11990</v>
      </c>
      <c r="Y5" s="7">
        <f t="shared" si="11"/>
        <v>0.10984078125286283</v>
      </c>
      <c r="Z5" s="8">
        <v>11585</v>
      </c>
      <c r="AA5" s="7">
        <f t="shared" si="12"/>
        <v>0.11083578890972408</v>
      </c>
    </row>
    <row r="6" spans="1:27" x14ac:dyDescent="0.25">
      <c r="A6" s="5" t="s">
        <v>5</v>
      </c>
      <c r="B6" s="8">
        <v>24538</v>
      </c>
      <c r="C6" s="7">
        <f t="shared" si="0"/>
        <v>0.19242320872640584</v>
      </c>
      <c r="D6" s="8">
        <v>20592</v>
      </c>
      <c r="E6" s="7">
        <f t="shared" si="1"/>
        <v>0.17007218487256148</v>
      </c>
      <c r="F6" s="8">
        <v>20045</v>
      </c>
      <c r="G6" s="7">
        <f t="shared" si="2"/>
        <v>0.16682895974299436</v>
      </c>
      <c r="H6" s="8">
        <v>23416</v>
      </c>
      <c r="I6" s="7">
        <f t="shared" si="3"/>
        <v>0.18362321795454903</v>
      </c>
      <c r="J6" s="8">
        <v>20938</v>
      </c>
      <c r="K6" s="7">
        <f t="shared" si="4"/>
        <v>0.1658613095898224</v>
      </c>
      <c r="L6" s="8">
        <v>20244</v>
      </c>
      <c r="M6" s="7">
        <f t="shared" si="5"/>
        <v>0.16726984284368648</v>
      </c>
      <c r="N6" s="8">
        <v>20349</v>
      </c>
      <c r="O6" s="7">
        <f t="shared" si="6"/>
        <v>0.16958913242770232</v>
      </c>
      <c r="P6" s="8">
        <v>20833</v>
      </c>
      <c r="Q6" s="7">
        <f t="shared" si="7"/>
        <v>0.16580974817739008</v>
      </c>
      <c r="R6" s="8">
        <v>20110</v>
      </c>
      <c r="S6" s="7">
        <f t="shared" si="8"/>
        <v>0.16978201036759366</v>
      </c>
      <c r="T6" s="8">
        <v>19775</v>
      </c>
      <c r="U6" s="7">
        <f t="shared" si="9"/>
        <v>0.16842257671637723</v>
      </c>
      <c r="V6" s="8">
        <v>19683</v>
      </c>
      <c r="W6" s="7">
        <f t="shared" si="10"/>
        <v>0.1731302060885398</v>
      </c>
      <c r="X6" s="8">
        <v>19085</v>
      </c>
      <c r="Y6" s="7">
        <f t="shared" si="11"/>
        <v>0.17483830777405229</v>
      </c>
      <c r="Z6" s="8">
        <v>18774</v>
      </c>
      <c r="AA6" s="7">
        <f t="shared" si="12"/>
        <v>0.17961425127243505</v>
      </c>
    </row>
    <row r="7" spans="1:27" x14ac:dyDescent="0.25">
      <c r="A7" s="5" t="s">
        <v>6</v>
      </c>
      <c r="B7" s="8">
        <v>1748</v>
      </c>
      <c r="C7" s="7">
        <f t="shared" si="0"/>
        <v>1.3707546208075534E-2</v>
      </c>
      <c r="D7" s="8">
        <v>1824</v>
      </c>
      <c r="E7" s="7">
        <f t="shared" si="1"/>
        <v>1.5064669056310808E-2</v>
      </c>
      <c r="F7" s="8">
        <v>1724</v>
      </c>
      <c r="G7" s="7">
        <f t="shared" si="2"/>
        <v>1.4348372491739699E-2</v>
      </c>
      <c r="H7" s="8">
        <v>1657</v>
      </c>
      <c r="I7" s="7">
        <f t="shared" si="3"/>
        <v>1.2993836357648092E-2</v>
      </c>
      <c r="J7" s="8">
        <v>1802</v>
      </c>
      <c r="K7" s="7">
        <f t="shared" si="4"/>
        <v>1.427462412268889E-2</v>
      </c>
      <c r="L7" s="8">
        <v>1738</v>
      </c>
      <c r="M7" s="7">
        <f t="shared" si="5"/>
        <v>1.4360550625485432E-2</v>
      </c>
      <c r="N7" s="8">
        <v>1747</v>
      </c>
      <c r="O7" s="7">
        <f t="shared" si="6"/>
        <v>1.455954662888574E-2</v>
      </c>
      <c r="P7" s="8">
        <v>1851</v>
      </c>
      <c r="Q7" s="7">
        <f t="shared" si="7"/>
        <v>1.4732100219668269E-2</v>
      </c>
      <c r="R7" s="8">
        <v>1705</v>
      </c>
      <c r="S7" s="7">
        <f t="shared" si="8"/>
        <v>1.4394745284771119E-2</v>
      </c>
      <c r="T7" s="8">
        <v>1713</v>
      </c>
      <c r="U7" s="7">
        <f t="shared" si="9"/>
        <v>1.4589525861701856E-2</v>
      </c>
      <c r="V7" s="8">
        <v>1715</v>
      </c>
      <c r="W7" s="7">
        <f t="shared" si="10"/>
        <v>1.5085012622153419E-2</v>
      </c>
      <c r="X7" s="8">
        <v>1705</v>
      </c>
      <c r="Y7" s="7">
        <f t="shared" si="11"/>
        <v>1.5619560636874988E-2</v>
      </c>
      <c r="Z7" s="8">
        <v>1649</v>
      </c>
      <c r="AA7" s="7">
        <f t="shared" si="12"/>
        <v>1.5776281045501512E-2</v>
      </c>
    </row>
    <row r="8" spans="1:27" x14ac:dyDescent="0.25">
      <c r="A8" s="5" t="s">
        <v>7</v>
      </c>
      <c r="B8" s="8">
        <v>4778</v>
      </c>
      <c r="C8" s="7">
        <f t="shared" si="0"/>
        <v>3.7468338548160694E-2</v>
      </c>
      <c r="D8" s="8">
        <v>4893</v>
      </c>
      <c r="E8" s="7">
        <f t="shared" si="1"/>
        <v>4.0411965840202187E-2</v>
      </c>
      <c r="F8" s="8">
        <v>4864</v>
      </c>
      <c r="G8" s="7">
        <f t="shared" si="2"/>
        <v>4.0481719141428014E-2</v>
      </c>
      <c r="H8" s="8">
        <v>4895</v>
      </c>
      <c r="I8" s="7">
        <f t="shared" si="3"/>
        <v>3.838553347657659E-2</v>
      </c>
      <c r="J8" s="8">
        <v>5124</v>
      </c>
      <c r="K8" s="7">
        <f t="shared" si="4"/>
        <v>4.0589996672951094E-2</v>
      </c>
      <c r="L8" s="8">
        <v>5080</v>
      </c>
      <c r="M8" s="7">
        <f t="shared" si="5"/>
        <v>4.19744517706939E-2</v>
      </c>
      <c r="N8" s="8">
        <v>5127</v>
      </c>
      <c r="O8" s="7">
        <f t="shared" si="6"/>
        <v>4.2728560713392781E-2</v>
      </c>
      <c r="P8" s="8">
        <v>5349</v>
      </c>
      <c r="Q8" s="7">
        <f t="shared" si="7"/>
        <v>4.2572665626691285E-2</v>
      </c>
      <c r="R8" s="8">
        <v>5023</v>
      </c>
      <c r="S8" s="7">
        <f t="shared" si="8"/>
        <v>4.240751059554565E-2</v>
      </c>
      <c r="T8" s="8">
        <v>5059</v>
      </c>
      <c r="U8" s="7">
        <f t="shared" si="9"/>
        <v>4.3087222028225153E-2</v>
      </c>
      <c r="V8" s="8">
        <v>5013</v>
      </c>
      <c r="W8" s="7">
        <f t="shared" si="10"/>
        <v>4.4093975670469437E-2</v>
      </c>
      <c r="X8" s="8">
        <v>5034</v>
      </c>
      <c r="Y8" s="7">
        <f t="shared" si="11"/>
        <v>4.611663826746551E-2</v>
      </c>
      <c r="Z8" s="8">
        <v>4848</v>
      </c>
      <c r="AA8" s="7">
        <f t="shared" si="12"/>
        <v>4.6381692242929852E-2</v>
      </c>
    </row>
    <row r="9" spans="1:27" x14ac:dyDescent="0.25">
      <c r="A9" s="5" t="s">
        <v>8</v>
      </c>
      <c r="B9" s="8">
        <v>23130</v>
      </c>
      <c r="C9" s="7">
        <f t="shared" si="0"/>
        <v>0.18138189004164021</v>
      </c>
      <c r="D9" s="8">
        <v>22985</v>
      </c>
      <c r="E9" s="7">
        <f t="shared" si="1"/>
        <v>0.18983630387023243</v>
      </c>
      <c r="F9" s="8">
        <v>22946</v>
      </c>
      <c r="G9" s="7">
        <f t="shared" si="2"/>
        <v>0.19097317586743567</v>
      </c>
      <c r="H9" s="8">
        <v>23871</v>
      </c>
      <c r="I9" s="7">
        <f t="shared" si="3"/>
        <v>0.1871912297485924</v>
      </c>
      <c r="J9" s="8">
        <v>24223</v>
      </c>
      <c r="K9" s="7">
        <f t="shared" si="4"/>
        <v>0.19188358497441341</v>
      </c>
      <c r="L9" s="8">
        <v>23593</v>
      </c>
      <c r="M9" s="7">
        <f t="shared" si="5"/>
        <v>0.19494158280039001</v>
      </c>
      <c r="N9" s="8">
        <v>23485</v>
      </c>
      <c r="O9" s="7">
        <f t="shared" si="6"/>
        <v>0.19572464372031004</v>
      </c>
      <c r="P9" s="8">
        <v>24342</v>
      </c>
      <c r="Q9" s="7">
        <f t="shared" si="7"/>
        <v>0.19373786253223393</v>
      </c>
      <c r="R9" s="8">
        <v>23160</v>
      </c>
      <c r="S9" s="7">
        <f t="shared" si="8"/>
        <v>0.19553214122891444</v>
      </c>
      <c r="T9" s="8">
        <v>22668</v>
      </c>
      <c r="U9" s="7">
        <f t="shared" si="9"/>
        <v>0.1930620970420652</v>
      </c>
      <c r="V9" s="8">
        <v>21816</v>
      </c>
      <c r="W9" s="7">
        <f t="shared" si="10"/>
        <v>0.19189191566466413</v>
      </c>
      <c r="X9" s="8">
        <v>20553</v>
      </c>
      <c r="Y9" s="7">
        <f t="shared" si="11"/>
        <v>0.18828670367723849</v>
      </c>
      <c r="Z9" s="8">
        <v>19212</v>
      </c>
      <c r="AA9" s="7">
        <f t="shared" si="12"/>
        <v>0.18380467643794726</v>
      </c>
    </row>
    <row r="10" spans="1:27" x14ac:dyDescent="0.25">
      <c r="A10" s="5" t="s">
        <v>9</v>
      </c>
      <c r="B10" s="8">
        <v>13266</v>
      </c>
      <c r="C10" s="7">
        <f t="shared" si="0"/>
        <v>0.10402992448302632</v>
      </c>
      <c r="D10" s="8">
        <v>12893</v>
      </c>
      <c r="E10" s="7">
        <f t="shared" si="1"/>
        <v>0.10648507573630221</v>
      </c>
      <c r="F10" s="8">
        <v>12666</v>
      </c>
      <c r="G10" s="7">
        <f t="shared" si="2"/>
        <v>0.10541559511622681</v>
      </c>
      <c r="H10" s="8">
        <v>12925</v>
      </c>
      <c r="I10" s="7">
        <f t="shared" si="3"/>
        <v>0.10135506030332021</v>
      </c>
      <c r="J10" s="8">
        <v>13085</v>
      </c>
      <c r="K10" s="7">
        <f t="shared" si="4"/>
        <v>0.10365341656236632</v>
      </c>
      <c r="L10" s="8">
        <v>12745</v>
      </c>
      <c r="M10" s="7">
        <f t="shared" si="5"/>
        <v>0.10530795035777436</v>
      </c>
      <c r="N10" s="8">
        <v>12686</v>
      </c>
      <c r="O10" s="7">
        <f t="shared" si="6"/>
        <v>0.10572547712309359</v>
      </c>
      <c r="P10" s="8">
        <v>12954</v>
      </c>
      <c r="Q10" s="7">
        <f t="shared" si="7"/>
        <v>0.10310082455190857</v>
      </c>
      <c r="R10" s="8">
        <v>12721</v>
      </c>
      <c r="S10" s="7">
        <f t="shared" si="8"/>
        <v>0.10739915235634805</v>
      </c>
      <c r="T10" s="8">
        <v>12624</v>
      </c>
      <c r="U10" s="7">
        <f t="shared" si="9"/>
        <v>0.10751790687572926</v>
      </c>
      <c r="V10" s="8">
        <v>12558</v>
      </c>
      <c r="W10" s="7">
        <f t="shared" si="10"/>
        <v>0.11045923528221728</v>
      </c>
      <c r="X10" s="8">
        <v>12544</v>
      </c>
      <c r="Y10" s="7">
        <f t="shared" si="11"/>
        <v>0.11491599333076824</v>
      </c>
      <c r="Z10" s="8">
        <v>12469</v>
      </c>
      <c r="AA10" s="7">
        <f t="shared" si="12"/>
        <v>0.11929317668669397</v>
      </c>
    </row>
    <row r="11" spans="1:27" x14ac:dyDescent="0.25">
      <c r="A11" s="5" t="s">
        <v>10</v>
      </c>
      <c r="B11" s="6">
        <v>13066</v>
      </c>
      <c r="C11" s="7">
        <f t="shared" si="0"/>
        <v>0.10246155535166757</v>
      </c>
      <c r="D11" s="6">
        <v>12296</v>
      </c>
      <c r="E11" s="7">
        <f t="shared" si="1"/>
        <v>0.10155436991030575</v>
      </c>
      <c r="F11" s="6">
        <v>12106</v>
      </c>
      <c r="G11" s="7">
        <f t="shared" si="2"/>
        <v>0.10075487087297029</v>
      </c>
      <c r="H11" s="6">
        <v>12140</v>
      </c>
      <c r="I11" s="7">
        <f t="shared" si="3"/>
        <v>9.519925973557504E-2</v>
      </c>
      <c r="J11" s="6">
        <v>11250</v>
      </c>
      <c r="K11" s="7">
        <f t="shared" si="4"/>
        <v>8.9117381454078798E-2</v>
      </c>
      <c r="L11" s="6">
        <v>10946</v>
      </c>
      <c r="M11" s="7">
        <f t="shared" si="5"/>
        <v>9.0443375803546347E-2</v>
      </c>
      <c r="N11" s="6">
        <v>10725</v>
      </c>
      <c r="O11" s="7">
        <f t="shared" si="6"/>
        <v>8.9382448537378117E-2</v>
      </c>
      <c r="P11" s="6">
        <v>10870</v>
      </c>
      <c r="Q11" s="7">
        <f t="shared" si="7"/>
        <v>8.6514278437490058E-2</v>
      </c>
      <c r="R11" s="6">
        <v>10500</v>
      </c>
      <c r="S11" s="7">
        <f t="shared" si="8"/>
        <v>8.8647991489792813E-2</v>
      </c>
      <c r="T11" s="6">
        <v>10666</v>
      </c>
      <c r="U11" s="7">
        <f t="shared" si="9"/>
        <v>9.0841729621081141E-2</v>
      </c>
      <c r="V11" s="6">
        <v>10489</v>
      </c>
      <c r="W11" s="7">
        <f t="shared" si="10"/>
        <v>9.2260464952633944E-2</v>
      </c>
      <c r="X11" s="6">
        <v>10363</v>
      </c>
      <c r="Y11" s="7">
        <f t="shared" si="11"/>
        <v>9.4935781161252494E-2</v>
      </c>
      <c r="Z11" s="6">
        <v>9453</v>
      </c>
      <c r="AA11" s="7">
        <f t="shared" si="12"/>
        <v>9.0438559565267307E-2</v>
      </c>
    </row>
    <row r="12" spans="1:27" x14ac:dyDescent="0.25">
      <c r="A12" s="5" t="s">
        <v>11</v>
      </c>
      <c r="B12" s="6">
        <v>2396</v>
      </c>
      <c r="C12" s="7">
        <f t="shared" si="0"/>
        <v>1.8789062193677902E-2</v>
      </c>
      <c r="D12" s="6">
        <v>2519</v>
      </c>
      <c r="E12" s="7">
        <f t="shared" si="1"/>
        <v>2.0804770478534497E-2</v>
      </c>
      <c r="F12" s="6">
        <v>2501</v>
      </c>
      <c r="G12" s="7">
        <f t="shared" si="2"/>
        <v>2.0815127379258114E-2</v>
      </c>
      <c r="H12" s="6">
        <v>2585</v>
      </c>
      <c r="I12" s="7">
        <f t="shared" si="3"/>
        <v>2.0271012060664041E-2</v>
      </c>
      <c r="J12" s="6">
        <v>2649</v>
      </c>
      <c r="K12" s="7">
        <f t="shared" si="4"/>
        <v>2.0984172753053757E-2</v>
      </c>
      <c r="L12" s="6">
        <v>2567</v>
      </c>
      <c r="M12" s="7">
        <f t="shared" si="5"/>
        <v>2.1210318443970717E-2</v>
      </c>
      <c r="N12" s="6">
        <v>2536</v>
      </c>
      <c r="O12" s="7">
        <f t="shared" si="6"/>
        <v>2.1135094591215934E-2</v>
      </c>
      <c r="P12" s="6">
        <v>2664</v>
      </c>
      <c r="Q12" s="7">
        <f t="shared" si="7"/>
        <v>2.1202763363153035E-2</v>
      </c>
      <c r="R12" s="6">
        <v>2554</v>
      </c>
      <c r="S12" s="7">
        <f t="shared" si="8"/>
        <v>2.156256859666008E-2</v>
      </c>
      <c r="T12" s="6">
        <v>2549</v>
      </c>
      <c r="U12" s="7">
        <f t="shared" si="9"/>
        <v>2.1709691431102178E-2</v>
      </c>
      <c r="V12" s="6">
        <v>2509</v>
      </c>
      <c r="W12" s="7">
        <f t="shared" si="10"/>
        <v>2.2068977649552728E-2</v>
      </c>
      <c r="X12" s="6">
        <v>2632</v>
      </c>
      <c r="Y12" s="7">
        <f t="shared" si="11"/>
        <v>2.411183788636655E-2</v>
      </c>
      <c r="Z12" s="6">
        <v>2560</v>
      </c>
      <c r="AA12" s="7">
        <f t="shared" si="12"/>
        <v>2.4491982702537215E-2</v>
      </c>
    </row>
    <row r="13" spans="1:27" x14ac:dyDescent="0.25">
      <c r="A13" s="5" t="s">
        <v>12</v>
      </c>
      <c r="B13" s="6">
        <v>2845</v>
      </c>
      <c r="C13" s="7">
        <f t="shared" si="0"/>
        <v>2.2310050893578313E-2</v>
      </c>
      <c r="D13" s="6">
        <v>2830</v>
      </c>
      <c r="E13" s="7">
        <f t="shared" si="1"/>
        <v>2.3373362625745388E-2</v>
      </c>
      <c r="F13" s="6">
        <v>2751</v>
      </c>
      <c r="G13" s="7">
        <f t="shared" si="2"/>
        <v>2.2895807844997628E-2</v>
      </c>
      <c r="H13" s="6">
        <v>2882</v>
      </c>
      <c r="I13" s="7">
        <f t="shared" si="3"/>
        <v>2.2600021956995654E-2</v>
      </c>
      <c r="J13" s="6">
        <v>2859</v>
      </c>
      <c r="K13" s="7">
        <f t="shared" si="4"/>
        <v>2.2647697206863226E-2</v>
      </c>
      <c r="L13" s="6">
        <v>2749</v>
      </c>
      <c r="M13" s="7">
        <f t="shared" si="5"/>
        <v>2.2714127542842032E-2</v>
      </c>
      <c r="N13" s="6">
        <v>2749</v>
      </c>
      <c r="O13" s="7">
        <f t="shared" si="6"/>
        <v>2.2910242520210018E-2</v>
      </c>
      <c r="P13" s="6">
        <v>2774</v>
      </c>
      <c r="Q13" s="7">
        <f t="shared" si="7"/>
        <v>2.2078252841361307E-2</v>
      </c>
      <c r="R13" s="6">
        <v>2740</v>
      </c>
      <c r="S13" s="7">
        <f t="shared" si="8"/>
        <v>2.3132904445907841E-2</v>
      </c>
      <c r="T13" s="6">
        <v>2601</v>
      </c>
      <c r="U13" s="7">
        <f t="shared" si="9"/>
        <v>2.2152572543074445E-2</v>
      </c>
      <c r="V13" s="6">
        <v>2611</v>
      </c>
      <c r="W13" s="7">
        <f t="shared" si="10"/>
        <v>2.296616207372745E-2</v>
      </c>
      <c r="X13" s="6">
        <v>2202</v>
      </c>
      <c r="Y13" s="7">
        <f t="shared" si="11"/>
        <v>2.0172593854779312E-2</v>
      </c>
      <c r="Z13" s="6">
        <v>2136</v>
      </c>
      <c r="AA13" s="7">
        <f t="shared" si="12"/>
        <v>2.0435498067429489E-2</v>
      </c>
    </row>
    <row r="14" spans="1:27" ht="15.75" thickBot="1" x14ac:dyDescent="0.3">
      <c r="A14" s="5" t="s">
        <v>13</v>
      </c>
      <c r="B14" s="9">
        <v>666</v>
      </c>
      <c r="C14" s="10">
        <f t="shared" si="0"/>
        <v>5.2226692074246591E-3</v>
      </c>
      <c r="D14" s="9">
        <v>649</v>
      </c>
      <c r="E14" s="10">
        <f t="shared" si="1"/>
        <v>5.3601810403211157E-3</v>
      </c>
      <c r="F14" s="9">
        <v>510</v>
      </c>
      <c r="G14" s="10">
        <f t="shared" si="2"/>
        <v>4.2445881501086118E-3</v>
      </c>
      <c r="H14" s="9">
        <v>616</v>
      </c>
      <c r="I14" s="10">
        <f t="shared" si="3"/>
        <v>4.830539044243346E-3</v>
      </c>
      <c r="J14" s="9">
        <v>667</v>
      </c>
      <c r="K14" s="10">
        <f t="shared" si="4"/>
        <v>5.2836705270996051E-3</v>
      </c>
      <c r="L14" s="9">
        <v>661</v>
      </c>
      <c r="M14" s="10">
        <f t="shared" si="5"/>
        <v>5.4616363426040681E-3</v>
      </c>
      <c r="N14" s="9">
        <v>711</v>
      </c>
      <c r="O14" s="10">
        <f t="shared" si="6"/>
        <v>5.9254937911492628E-3</v>
      </c>
      <c r="P14" s="9">
        <v>718</v>
      </c>
      <c r="Q14" s="10">
        <f t="shared" si="7"/>
        <v>5.7145585941230778E-3</v>
      </c>
      <c r="R14" s="9">
        <v>706</v>
      </c>
      <c r="S14" s="10">
        <f t="shared" si="8"/>
        <v>5.9605220944565452E-3</v>
      </c>
      <c r="T14" s="9">
        <v>592</v>
      </c>
      <c r="U14" s="10">
        <f t="shared" si="9"/>
        <v>5.0420311209150607E-3</v>
      </c>
      <c r="V14" s="9">
        <v>590</v>
      </c>
      <c r="W14" s="10">
        <f t="shared" si="10"/>
        <v>5.1895961790498638E-3</v>
      </c>
      <c r="X14" s="9">
        <v>546</v>
      </c>
      <c r="Y14" s="10">
        <f t="shared" si="11"/>
        <v>5.001923816852636E-3</v>
      </c>
      <c r="Z14" s="9">
        <v>541</v>
      </c>
      <c r="AA14" s="10">
        <f t="shared" si="12"/>
        <v>5.1758447820596225E-3</v>
      </c>
    </row>
    <row r="15" spans="1:27" x14ac:dyDescent="0.25">
      <c r="A15" s="11" t="s">
        <v>14</v>
      </c>
      <c r="B15" s="12">
        <f t="shared" ref="B15:C15" si="13">SUM(B3:B14)</f>
        <v>127521</v>
      </c>
      <c r="C15" s="13">
        <f t="shared" si="13"/>
        <v>0.99999999999999989</v>
      </c>
      <c r="D15" s="12">
        <f t="shared" ref="D15:E15" si="14">SUM(D3:D14)</f>
        <v>121078</v>
      </c>
      <c r="E15" s="13">
        <f t="shared" si="14"/>
        <v>1</v>
      </c>
      <c r="F15" s="12">
        <f t="shared" ref="F15:G15" si="15">SUM(F3:F14)</f>
        <v>120153</v>
      </c>
      <c r="G15" s="13">
        <f t="shared" si="15"/>
        <v>1</v>
      </c>
      <c r="H15" s="12">
        <f t="shared" ref="H15:I15" si="16">SUM(H3:H14)</f>
        <v>127522</v>
      </c>
      <c r="I15" s="13">
        <f t="shared" si="16"/>
        <v>1</v>
      </c>
      <c r="J15" s="12">
        <f t="shared" ref="J15:K15" si="17">SUM(J3:J14)</f>
        <v>126238</v>
      </c>
      <c r="K15" s="13">
        <f t="shared" si="17"/>
        <v>0.99999999999999978</v>
      </c>
      <c r="L15" s="12">
        <f t="shared" ref="L15:M15" si="18">SUM(L3:L14)</f>
        <v>121026</v>
      </c>
      <c r="M15" s="13">
        <f t="shared" si="18"/>
        <v>1</v>
      </c>
      <c r="N15" s="12">
        <f t="shared" ref="N15:O15" si="19">SUM(N3:N14)</f>
        <v>119990</v>
      </c>
      <c r="O15" s="13">
        <f t="shared" si="19"/>
        <v>1</v>
      </c>
      <c r="P15" s="12">
        <f t="shared" ref="P15:Q15" si="20">SUM(P3:P14)</f>
        <v>125644</v>
      </c>
      <c r="Q15" s="13">
        <f t="shared" si="20"/>
        <v>1.0000000000000002</v>
      </c>
      <c r="R15" s="12">
        <f t="shared" ref="R15:S15" si="21">SUM(R3:R14)</f>
        <v>118446</v>
      </c>
      <c r="S15" s="13">
        <f t="shared" si="21"/>
        <v>1</v>
      </c>
      <c r="T15" s="12">
        <f t="shared" ref="T15:AA15" si="22">SUM(T3:T14)</f>
        <v>117413</v>
      </c>
      <c r="U15" s="13">
        <f t="shared" si="22"/>
        <v>0.99999999999999989</v>
      </c>
      <c r="V15" s="12">
        <f t="shared" si="22"/>
        <v>113689</v>
      </c>
      <c r="W15" s="13">
        <f t="shared" si="22"/>
        <v>1</v>
      </c>
      <c r="X15" s="12">
        <f t="shared" si="22"/>
        <v>109158</v>
      </c>
      <c r="Y15" s="13">
        <f t="shared" si="22"/>
        <v>0.99999999999999978</v>
      </c>
      <c r="Z15" s="12">
        <f t="shared" si="22"/>
        <v>104524</v>
      </c>
      <c r="AA15" s="13">
        <f t="shared" si="22"/>
        <v>1</v>
      </c>
    </row>
  </sheetData>
  <mergeCells count="14">
    <mergeCell ref="Z2:AA2"/>
    <mergeCell ref="X2:Y2"/>
    <mergeCell ref="V2:W2"/>
    <mergeCell ref="T2:U2"/>
    <mergeCell ref="A1:C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67ADEE-B814-479B-8E3E-B754AE5659E0}"/>
</file>

<file path=customXml/itemProps2.xml><?xml version="1.0" encoding="utf-8"?>
<ds:datastoreItem xmlns:ds="http://schemas.openxmlformats.org/officeDocument/2006/customXml" ds:itemID="{7FE107E0-90A9-4DBE-92AC-C31892F99470}"/>
</file>

<file path=customXml/itemProps3.xml><?xml version="1.0" encoding="utf-8"?>
<ds:datastoreItem xmlns:ds="http://schemas.openxmlformats.org/officeDocument/2006/customXml" ds:itemID="{6847D34F-8C35-4899-83FE-8FCB26ED0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Tybout, Samuel</cp:lastModifiedBy>
  <cp:lastPrinted>2021-08-19T20:06:18Z</cp:lastPrinted>
  <dcterms:created xsi:type="dcterms:W3CDTF">2020-05-20T16:51:07Z</dcterms:created>
  <dcterms:modified xsi:type="dcterms:W3CDTF">2024-04-19T15:25:18Z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