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industry and week\website files\"/>
    </mc:Choice>
  </mc:AlternateContent>
  <xr:revisionPtr revIDLastSave="0" documentId="13_ncr:1_{54B38BC0-DD62-4135-AF35-52DFD80F3F4E}" xr6:coauthVersionLast="47" xr6:coauthVersionMax="47" xr10:uidLastSave="{00000000-0000-0000-0000-000000000000}"/>
  <bookViews>
    <workbookView xWindow="-120" yWindow="-120" windowWidth="29040" windowHeight="15840" xr2:uid="{475C3FD5-7700-4C93-9988-701D3E38679F}"/>
  </bookViews>
  <sheets>
    <sheet name="IC by Industry and Week" sheetId="1" r:id="rId1"/>
    <sheet name="CC by Industry and We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2" l="1"/>
  <c r="AA14" i="2" s="1"/>
  <c r="Z15" i="1"/>
  <c r="AA8" i="1" s="1"/>
  <c r="X15" i="2"/>
  <c r="Y14" i="2" s="1"/>
  <c r="Y13" i="2"/>
  <c r="Y12" i="2"/>
  <c r="Y11" i="2"/>
  <c r="Y10" i="2"/>
  <c r="Y9" i="2"/>
  <c r="Y8" i="2"/>
  <c r="Y7" i="2"/>
  <c r="Y6" i="2"/>
  <c r="Y5" i="2"/>
  <c r="Y4" i="2"/>
  <c r="Y3" i="2"/>
  <c r="X15" i="1"/>
  <c r="Y14" i="1" s="1"/>
  <c r="Y13" i="1"/>
  <c r="Y12" i="1"/>
  <c r="Y10" i="1"/>
  <c r="Y9" i="1"/>
  <c r="Y8" i="1"/>
  <c r="Y7" i="1"/>
  <c r="Y5" i="1"/>
  <c r="Y4" i="1"/>
  <c r="V15" i="2"/>
  <c r="W14" i="2" s="1"/>
  <c r="V15" i="1"/>
  <c r="W11" i="1" s="1"/>
  <c r="W14" i="1"/>
  <c r="W13" i="1"/>
  <c r="W12" i="1"/>
  <c r="W6" i="1"/>
  <c r="W5" i="1"/>
  <c r="W4" i="1"/>
  <c r="T15" i="2"/>
  <c r="U13" i="2" s="1"/>
  <c r="U14" i="2"/>
  <c r="U7" i="2"/>
  <c r="T15" i="1"/>
  <c r="U14" i="1" s="1"/>
  <c r="R15" i="2"/>
  <c r="S14" i="2" s="1"/>
  <c r="R15" i="1"/>
  <c r="S14" i="1" s="1"/>
  <c r="P15" i="2"/>
  <c r="Q13" i="2" s="1"/>
  <c r="P15" i="1"/>
  <c r="Q14" i="1" s="1"/>
  <c r="N15" i="2"/>
  <c r="O14" i="2" s="1"/>
  <c r="N15" i="1"/>
  <c r="O14" i="1" s="1"/>
  <c r="L15" i="2"/>
  <c r="M13" i="2" s="1"/>
  <c r="M14" i="2"/>
  <c r="M12" i="2"/>
  <c r="M11" i="2"/>
  <c r="M10" i="2"/>
  <c r="M9" i="2"/>
  <c r="M8" i="2"/>
  <c r="M7" i="2"/>
  <c r="M6" i="2"/>
  <c r="M4" i="2"/>
  <c r="M3" i="2"/>
  <c r="L15" i="1"/>
  <c r="M10" i="1" s="1"/>
  <c r="M12" i="1"/>
  <c r="M11" i="1"/>
  <c r="M4" i="1"/>
  <c r="M3" i="1"/>
  <c r="J15" i="2"/>
  <c r="K8" i="2" s="1"/>
  <c r="K7" i="2"/>
  <c r="J15" i="1"/>
  <c r="K14" i="1" s="1"/>
  <c r="H15" i="2"/>
  <c r="I14" i="2" s="1"/>
  <c r="H15" i="1"/>
  <c r="I14" i="1" s="1"/>
  <c r="F15" i="2"/>
  <c r="G14" i="2" s="1"/>
  <c r="F15" i="1"/>
  <c r="G14" i="1" s="1"/>
  <c r="D15" i="2"/>
  <c r="E14" i="2" s="1"/>
  <c r="E9" i="2"/>
  <c r="E8" i="2"/>
  <c r="E7" i="2"/>
  <c r="D15" i="1"/>
  <c r="E14" i="1" s="1"/>
  <c r="E11" i="1"/>
  <c r="E10" i="1"/>
  <c r="E9" i="1"/>
  <c r="E8" i="1"/>
  <c r="E7" i="1"/>
  <c r="E4" i="1"/>
  <c r="E3" i="1"/>
  <c r="B15" i="2"/>
  <c r="C13" i="2" s="1"/>
  <c r="B15" i="1"/>
  <c r="C13" i="1" s="1"/>
  <c r="AA8" i="2" l="1"/>
  <c r="AA9" i="2"/>
  <c r="AA10" i="2"/>
  <c r="AA7" i="2"/>
  <c r="AA3" i="2"/>
  <c r="AA12" i="2"/>
  <c r="AA5" i="2"/>
  <c r="AA13" i="2"/>
  <c r="AA11" i="2"/>
  <c r="AA4" i="2"/>
  <c r="AA6" i="2"/>
  <c r="AA7" i="1"/>
  <c r="AA9" i="1"/>
  <c r="AA10" i="1"/>
  <c r="AA4" i="1"/>
  <c r="AA12" i="1"/>
  <c r="AA3" i="1"/>
  <c r="AA5" i="1"/>
  <c r="AA13" i="1"/>
  <c r="AA11" i="1"/>
  <c r="AA6" i="1"/>
  <c r="AA14" i="1"/>
  <c r="Y15" i="2"/>
  <c r="Y3" i="1"/>
  <c r="Y11" i="1"/>
  <c r="Y6" i="1"/>
  <c r="W10" i="2"/>
  <c r="W7" i="2"/>
  <c r="W8" i="2"/>
  <c r="W3" i="2"/>
  <c r="W12" i="2"/>
  <c r="W5" i="2"/>
  <c r="W13" i="2"/>
  <c r="W9" i="2"/>
  <c r="W11" i="2"/>
  <c r="W4" i="2"/>
  <c r="W6" i="2"/>
  <c r="W7" i="1"/>
  <c r="W9" i="1"/>
  <c r="W10" i="1"/>
  <c r="W8" i="1"/>
  <c r="W3" i="1"/>
  <c r="U8" i="2"/>
  <c r="U9" i="2"/>
  <c r="U6" i="2"/>
  <c r="U10" i="2"/>
  <c r="U3" i="2"/>
  <c r="U11" i="2"/>
  <c r="U4" i="2"/>
  <c r="U12" i="2"/>
  <c r="U5" i="2"/>
  <c r="U8" i="1"/>
  <c r="U3" i="1"/>
  <c r="U7" i="1"/>
  <c r="U9" i="1"/>
  <c r="U4" i="1"/>
  <c r="U12" i="1"/>
  <c r="U5" i="1"/>
  <c r="U13" i="1"/>
  <c r="U10" i="1"/>
  <c r="U11" i="1"/>
  <c r="U6" i="1"/>
  <c r="S10" i="2"/>
  <c r="S3" i="2"/>
  <c r="S15" i="2" s="1"/>
  <c r="S11" i="2"/>
  <c r="S4" i="2"/>
  <c r="S5" i="2"/>
  <c r="S13" i="2"/>
  <c r="S7" i="2"/>
  <c r="S8" i="2"/>
  <c r="S9" i="2"/>
  <c r="S12" i="2"/>
  <c r="S6" i="2"/>
  <c r="S7" i="1"/>
  <c r="S9" i="1"/>
  <c r="S8" i="1"/>
  <c r="S10" i="1"/>
  <c r="S3" i="1"/>
  <c r="S11" i="1"/>
  <c r="S4" i="1"/>
  <c r="S12" i="1"/>
  <c r="S5" i="1"/>
  <c r="S13" i="1"/>
  <c r="S6" i="1"/>
  <c r="Q6" i="2"/>
  <c r="Q14" i="2"/>
  <c r="Q7" i="2"/>
  <c r="Q8" i="2"/>
  <c r="Q9" i="2"/>
  <c r="Q12" i="2"/>
  <c r="Q10" i="2"/>
  <c r="Q3" i="2"/>
  <c r="Q11" i="2"/>
  <c r="Q4" i="2"/>
  <c r="Q5" i="2"/>
  <c r="Q9" i="1"/>
  <c r="Q10" i="1"/>
  <c r="Q13" i="1"/>
  <c r="Q7" i="1"/>
  <c r="Q8" i="1"/>
  <c r="Q3" i="1"/>
  <c r="Q11" i="1"/>
  <c r="Q4" i="1"/>
  <c r="Q12" i="1"/>
  <c r="Q5" i="1"/>
  <c r="Q6" i="1"/>
  <c r="O9" i="2"/>
  <c r="O10" i="2"/>
  <c r="O3" i="2"/>
  <c r="O11" i="2"/>
  <c r="O7" i="2"/>
  <c r="O12" i="2"/>
  <c r="O8" i="2"/>
  <c r="O13" i="2"/>
  <c r="O4" i="2"/>
  <c r="O5" i="2"/>
  <c r="O6" i="2"/>
  <c r="O7" i="1"/>
  <c r="O10" i="1"/>
  <c r="O4" i="1"/>
  <c r="O12" i="1"/>
  <c r="O9" i="1"/>
  <c r="O3" i="1"/>
  <c r="O5" i="1"/>
  <c r="O13" i="1"/>
  <c r="O8" i="1"/>
  <c r="O11" i="1"/>
  <c r="O6" i="1"/>
  <c r="M5" i="2"/>
  <c r="M15" i="2" s="1"/>
  <c r="M9" i="1"/>
  <c r="M15" i="1" s="1"/>
  <c r="M5" i="1"/>
  <c r="M13" i="1"/>
  <c r="M6" i="1"/>
  <c r="M14" i="1"/>
  <c r="M7" i="1"/>
  <c r="M8" i="1"/>
  <c r="K9" i="2"/>
  <c r="K3" i="2"/>
  <c r="K15" i="2" s="1"/>
  <c r="K4" i="2"/>
  <c r="K5" i="2"/>
  <c r="K13" i="2"/>
  <c r="K10" i="2"/>
  <c r="K11" i="2"/>
  <c r="K12" i="2"/>
  <c r="K6" i="2"/>
  <c r="K14" i="2"/>
  <c r="K9" i="1"/>
  <c r="K10" i="1"/>
  <c r="K4" i="1"/>
  <c r="K13" i="1"/>
  <c r="K7" i="1"/>
  <c r="K8" i="1"/>
  <c r="K3" i="1"/>
  <c r="K11" i="1"/>
  <c r="K12" i="1"/>
  <c r="K5" i="1"/>
  <c r="K6" i="1"/>
  <c r="I7" i="2"/>
  <c r="I8" i="2"/>
  <c r="I10" i="2"/>
  <c r="I3" i="2"/>
  <c r="I11" i="2"/>
  <c r="I12" i="2"/>
  <c r="I9" i="2"/>
  <c r="I5" i="2"/>
  <c r="I13" i="2"/>
  <c r="I4" i="2"/>
  <c r="I6" i="2"/>
  <c r="I10" i="1"/>
  <c r="I11" i="1"/>
  <c r="I5" i="1"/>
  <c r="I13" i="1"/>
  <c r="I7" i="1"/>
  <c r="I8" i="1"/>
  <c r="I9" i="1"/>
  <c r="I3" i="1"/>
  <c r="I15" i="1" s="1"/>
  <c r="I4" i="1"/>
  <c r="I12" i="1"/>
  <c r="I6" i="1"/>
  <c r="G9" i="2"/>
  <c r="G10" i="2"/>
  <c r="G7" i="2"/>
  <c r="G8" i="2"/>
  <c r="G3" i="2"/>
  <c r="G5" i="2"/>
  <c r="G13" i="2"/>
  <c r="G11" i="2"/>
  <c r="G4" i="2"/>
  <c r="G12" i="2"/>
  <c r="G6" i="2"/>
  <c r="G8" i="1"/>
  <c r="G10" i="1"/>
  <c r="G12" i="1"/>
  <c r="G7" i="1"/>
  <c r="G3" i="1"/>
  <c r="G13" i="1"/>
  <c r="G9" i="1"/>
  <c r="G11" i="1"/>
  <c r="G4" i="1"/>
  <c r="G5" i="1"/>
  <c r="G6" i="1"/>
  <c r="E10" i="2"/>
  <c r="E3" i="2"/>
  <c r="E11" i="2"/>
  <c r="E12" i="2"/>
  <c r="E5" i="2"/>
  <c r="E13" i="2"/>
  <c r="E4" i="2"/>
  <c r="E6" i="2"/>
  <c r="E15" i="1"/>
  <c r="E12" i="1"/>
  <c r="E5" i="1"/>
  <c r="E13" i="1"/>
  <c r="E6" i="1"/>
  <c r="C9" i="2"/>
  <c r="C12" i="2"/>
  <c r="C6" i="2"/>
  <c r="C14" i="2"/>
  <c r="C7" i="2"/>
  <c r="C8" i="2"/>
  <c r="C10" i="2"/>
  <c r="C3" i="2"/>
  <c r="C11" i="2"/>
  <c r="C4" i="2"/>
  <c r="C5" i="2"/>
  <c r="C9" i="1"/>
  <c r="C6" i="1"/>
  <c r="C14" i="1"/>
  <c r="C7" i="1"/>
  <c r="C8" i="1"/>
  <c r="C10" i="1"/>
  <c r="C12" i="1"/>
  <c r="C3" i="1"/>
  <c r="C11" i="1"/>
  <c r="C4" i="1"/>
  <c r="C5" i="1"/>
  <c r="AA15" i="2" l="1"/>
  <c r="AA15" i="1"/>
  <c r="Y15" i="1"/>
  <c r="W15" i="2"/>
  <c r="W15" i="1"/>
  <c r="U15" i="2"/>
  <c r="U15" i="1"/>
  <c r="S15" i="1"/>
  <c r="Q15" i="2"/>
  <c r="Q15" i="1"/>
  <c r="O15" i="2"/>
  <c r="O15" i="1"/>
  <c r="K15" i="1"/>
  <c r="I15" i="2"/>
  <c r="G15" i="2"/>
  <c r="G15" i="1"/>
  <c r="E15" i="2"/>
  <c r="C15" i="2"/>
  <c r="C15" i="1"/>
</calcChain>
</file>

<file path=xl/sharedStrings.xml><?xml version="1.0" encoding="utf-8"?>
<sst xmlns="http://schemas.openxmlformats.org/spreadsheetml/2006/main" count="57" uniqueCount="30">
  <si>
    <t>UC Initial Claims by Industry and Week</t>
  </si>
  <si>
    <t>Industry</t>
  </si>
  <si>
    <t>Natural Resources and Mining</t>
  </si>
  <si>
    <t>Construction</t>
  </si>
  <si>
    <t>Manufacturing</t>
  </si>
  <si>
    <t>Trade, Transportation, and Utilities</t>
  </si>
  <si>
    <t>Information</t>
  </si>
  <si>
    <t>Financial Activities</t>
  </si>
  <si>
    <t>Professional and Business Services</t>
  </si>
  <si>
    <t>Education and Health Service</t>
  </si>
  <si>
    <t>Leisure and Hospitality</t>
  </si>
  <si>
    <t>Other Services</t>
  </si>
  <si>
    <t>Public Administration</t>
  </si>
  <si>
    <t>Unclassified Industry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</si>
  <si>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</si>
  <si>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</si>
  <si>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Industry and Week</t>
  </si>
  <si>
    <t>WE 4/2/2022</t>
  </si>
  <si>
    <t>WE 4/9/2022</t>
  </si>
  <si>
    <t>WE 4/16/2022</t>
  </si>
  <si>
    <t>WE 4/23/2022</t>
  </si>
  <si>
    <t>WE 4/30/2022</t>
  </si>
  <si>
    <t>WE 5/7/2022</t>
  </si>
  <si>
    <t>WE 5/14/2022</t>
  </si>
  <si>
    <t>WE 5/21/2022</t>
  </si>
  <si>
    <t>WE 5/28/2022</t>
  </si>
  <si>
    <t>WE 6/4/2022</t>
  </si>
  <si>
    <t>WE 6/11/2022</t>
  </si>
  <si>
    <t>WE 6/18/2022</t>
  </si>
  <si>
    <t>WE 6/25/2022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</si>
</sst>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02452-56FE-4A13-AEA1-CE9AD9FC1B4A}">
  <dimension ref="A1:AA18"/>
  <sheetViews>
    <sheetView tabSelected="1" workbookViewId="0">
      <pane xSplit="1" topLeftCell="F1" activePane="topRight" state="frozen"/>
      <selection activeCell="EZ2" sqref="EZ2:FA2"/>
      <selection pane="topRight" activeCell="AB2" sqref="AB2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17" t="s">
        <v>17</v>
      </c>
      <c r="C2" s="18"/>
      <c r="D2" s="17" t="s">
        <v>18</v>
      </c>
      <c r="E2" s="18"/>
      <c r="F2" s="17" t="s">
        <v>19</v>
      </c>
      <c r="G2" s="18"/>
      <c r="H2" s="17" t="s">
        <v>20</v>
      </c>
      <c r="I2" s="18"/>
      <c r="J2" s="17" t="s">
        <v>21</v>
      </c>
      <c r="K2" s="18"/>
      <c r="L2" s="17" t="s">
        <v>22</v>
      </c>
      <c r="M2" s="18"/>
      <c r="N2" s="17" t="s">
        <v>23</v>
      </c>
      <c r="O2" s="18"/>
      <c r="P2" s="17" t="s">
        <v>24</v>
      </c>
      <c r="Q2" s="18"/>
      <c r="R2" s="17" t="s">
        <v>25</v>
      </c>
      <c r="S2" s="18"/>
      <c r="T2" s="17" t="s">
        <v>26</v>
      </c>
      <c r="U2" s="18"/>
      <c r="V2" s="17" t="s">
        <v>27</v>
      </c>
      <c r="W2" s="18"/>
      <c r="X2" s="17" t="s">
        <v>28</v>
      </c>
      <c r="Y2" s="18"/>
      <c r="Z2" s="17" t="s">
        <v>29</v>
      </c>
      <c r="AA2" s="18"/>
    </row>
    <row r="3" spans="1:27" x14ac:dyDescent="0.25">
      <c r="A3" s="3" t="s">
        <v>2</v>
      </c>
      <c r="B3" s="4">
        <v>97</v>
      </c>
      <c r="C3" s="5">
        <f>B3/B$15</f>
        <v>1.0443583118001722E-2</v>
      </c>
      <c r="D3" s="4">
        <v>125</v>
      </c>
      <c r="E3" s="5">
        <f>D3/D$15</f>
        <v>1.1584800741427247E-2</v>
      </c>
      <c r="F3" s="4">
        <v>78</v>
      </c>
      <c r="G3" s="5">
        <f>F3/F$15</f>
        <v>8.058683748321107E-3</v>
      </c>
      <c r="H3" s="4">
        <v>118</v>
      </c>
      <c r="I3" s="5">
        <f>H3/H$15</f>
        <v>1.2436762225969646E-2</v>
      </c>
      <c r="J3" s="4">
        <v>198</v>
      </c>
      <c r="K3" s="5">
        <f>J3/J$15</f>
        <v>2.2769089236430541E-2</v>
      </c>
      <c r="L3" s="4">
        <v>88</v>
      </c>
      <c r="M3" s="5">
        <f>L3/L$15</f>
        <v>1.0320159493373988E-2</v>
      </c>
      <c r="N3" s="4">
        <v>71</v>
      </c>
      <c r="O3" s="5">
        <f>N3/N$15</f>
        <v>6.3004703167982958E-3</v>
      </c>
      <c r="P3" s="4">
        <v>74</v>
      </c>
      <c r="Q3" s="5">
        <f>P3/P$15</f>
        <v>5.9461631177179586E-3</v>
      </c>
      <c r="R3" s="4">
        <v>36</v>
      </c>
      <c r="S3" s="5">
        <f>R3/R$15</f>
        <v>5.1384527547816156E-3</v>
      </c>
      <c r="T3" s="4">
        <v>40</v>
      </c>
      <c r="U3" s="5">
        <f>T3/T$15</f>
        <v>4.9152125829442124E-3</v>
      </c>
      <c r="V3" s="4">
        <v>42</v>
      </c>
      <c r="W3" s="5">
        <f>V3/V$15</f>
        <v>3.424378312270689E-3</v>
      </c>
      <c r="X3" s="4">
        <v>45</v>
      </c>
      <c r="Y3" s="5">
        <f>X3/X$15</f>
        <v>3.5848004461084999E-3</v>
      </c>
      <c r="Z3" s="4">
        <v>44</v>
      </c>
      <c r="AA3" s="5">
        <f>Z3/Z$15</f>
        <v>4.3785451288685445E-3</v>
      </c>
    </row>
    <row r="4" spans="1:27" x14ac:dyDescent="0.25">
      <c r="A4" s="6" t="s">
        <v>3</v>
      </c>
      <c r="B4" s="7">
        <v>1769</v>
      </c>
      <c r="C4" s="8">
        <f t="shared" ref="C4:C14" si="0">B4/B$15</f>
        <v>0.19046080964685616</v>
      </c>
      <c r="D4" s="7">
        <v>2006</v>
      </c>
      <c r="E4" s="8">
        <f t="shared" ref="E4:E14" si="1">D4/D$15</f>
        <v>0.18591288229842445</v>
      </c>
      <c r="F4" s="7">
        <v>1510</v>
      </c>
      <c r="G4" s="8">
        <f t="shared" ref="G4:G14" si="2">F4/F$15</f>
        <v>0.1560078520508317</v>
      </c>
      <c r="H4" s="7">
        <v>1296</v>
      </c>
      <c r="I4" s="8">
        <f t="shared" ref="I4:I14" si="3">H4/H$15</f>
        <v>0.13659359190556492</v>
      </c>
      <c r="J4" s="7">
        <v>1393</v>
      </c>
      <c r="K4" s="8">
        <f t="shared" ref="K4:K14" si="4">J4/J$15</f>
        <v>0.16018859245630174</v>
      </c>
      <c r="L4" s="7">
        <v>1343</v>
      </c>
      <c r="M4" s="8">
        <f t="shared" ref="M4:M14" si="5">L4/L$15</f>
        <v>0.15749970681365075</v>
      </c>
      <c r="N4" s="7">
        <v>1605</v>
      </c>
      <c r="O4" s="8">
        <f t="shared" ref="O4:O14" si="6">N4/N$15</f>
        <v>0.14242612476706007</v>
      </c>
      <c r="P4" s="7">
        <v>1600</v>
      </c>
      <c r="Q4" s="8">
        <f t="shared" ref="Q4:Q14" si="7">P4/P$15</f>
        <v>0.12856568903173965</v>
      </c>
      <c r="R4" s="7">
        <v>933</v>
      </c>
      <c r="S4" s="8">
        <f t="shared" ref="S4:S14" si="8">R4/R$15</f>
        <v>0.1331715672280902</v>
      </c>
      <c r="T4" s="7">
        <v>829</v>
      </c>
      <c r="U4" s="8">
        <f t="shared" ref="U4:U14" si="9">T4/T$15</f>
        <v>0.1018677807815188</v>
      </c>
      <c r="V4" s="7">
        <v>879</v>
      </c>
      <c r="W4" s="8">
        <f t="shared" ref="W4:W14" si="10">V4/V$15</f>
        <v>7.1667346106807986E-2</v>
      </c>
      <c r="X4" s="7">
        <v>821</v>
      </c>
      <c r="Y4" s="8">
        <f t="shared" ref="Y4:Y14" si="11">X4/X$15</f>
        <v>6.5402692583446193E-2</v>
      </c>
      <c r="Z4" s="7">
        <v>844</v>
      </c>
      <c r="AA4" s="8">
        <f t="shared" ref="AA4:AA14" si="12">Z4/Z$15</f>
        <v>8.3988456562842068E-2</v>
      </c>
    </row>
    <row r="5" spans="1:27" x14ac:dyDescent="0.25">
      <c r="A5" s="6" t="s">
        <v>4</v>
      </c>
      <c r="B5" s="9">
        <v>1018</v>
      </c>
      <c r="C5" s="8">
        <f t="shared" si="0"/>
        <v>0.10960378983634797</v>
      </c>
      <c r="D5" s="9">
        <v>1107</v>
      </c>
      <c r="E5" s="8">
        <f t="shared" si="1"/>
        <v>0.1025949953660797</v>
      </c>
      <c r="F5" s="9">
        <v>904</v>
      </c>
      <c r="G5" s="8">
        <f t="shared" si="2"/>
        <v>9.3398078313875407E-2</v>
      </c>
      <c r="H5" s="9">
        <v>1017</v>
      </c>
      <c r="I5" s="8">
        <f t="shared" si="3"/>
        <v>0.10718802698145025</v>
      </c>
      <c r="J5" s="9">
        <v>880</v>
      </c>
      <c r="K5" s="8">
        <f t="shared" si="4"/>
        <v>0.10119595216191353</v>
      </c>
      <c r="L5" s="9">
        <v>815</v>
      </c>
      <c r="M5" s="8">
        <f t="shared" si="5"/>
        <v>9.5578749853406822E-2</v>
      </c>
      <c r="N5" s="9">
        <v>1103</v>
      </c>
      <c r="O5" s="8">
        <f t="shared" si="6"/>
        <v>9.7879137456739734E-2</v>
      </c>
      <c r="P5" s="9">
        <v>1320</v>
      </c>
      <c r="Q5" s="8">
        <f t="shared" si="7"/>
        <v>0.10606669345118522</v>
      </c>
      <c r="R5" s="9">
        <v>893</v>
      </c>
      <c r="S5" s="8">
        <f t="shared" si="8"/>
        <v>0.12746217527833287</v>
      </c>
      <c r="T5" s="9">
        <v>864</v>
      </c>
      <c r="U5" s="8">
        <f t="shared" si="9"/>
        <v>0.10616859179159499</v>
      </c>
      <c r="V5" s="9">
        <v>802</v>
      </c>
      <c r="W5" s="8">
        <f t="shared" si="10"/>
        <v>6.5389319200978388E-2</v>
      </c>
      <c r="X5" s="9">
        <v>679</v>
      </c>
      <c r="Y5" s="8">
        <f t="shared" si="11"/>
        <v>5.4090655620170479E-2</v>
      </c>
      <c r="Z5" s="9">
        <v>663</v>
      </c>
      <c r="AA5" s="8">
        <f t="shared" si="12"/>
        <v>6.5976714100905567E-2</v>
      </c>
    </row>
    <row r="6" spans="1:27" x14ac:dyDescent="0.25">
      <c r="A6" s="6" t="s">
        <v>5</v>
      </c>
      <c r="B6" s="9">
        <v>1707</v>
      </c>
      <c r="C6" s="8">
        <f t="shared" si="0"/>
        <v>0.18378552971576229</v>
      </c>
      <c r="D6" s="9">
        <v>2059</v>
      </c>
      <c r="E6" s="8">
        <f t="shared" si="1"/>
        <v>0.19082483781278961</v>
      </c>
      <c r="F6" s="9">
        <v>2255</v>
      </c>
      <c r="G6" s="8">
        <f t="shared" si="2"/>
        <v>0.23297861349312946</v>
      </c>
      <c r="H6" s="9">
        <v>2240</v>
      </c>
      <c r="I6" s="8">
        <f t="shared" si="3"/>
        <v>0.23608768971332209</v>
      </c>
      <c r="J6" s="9">
        <v>1754</v>
      </c>
      <c r="K6" s="8">
        <f t="shared" si="4"/>
        <v>0.20170193192272309</v>
      </c>
      <c r="L6" s="9">
        <v>1693</v>
      </c>
      <c r="M6" s="8">
        <f t="shared" si="5"/>
        <v>0.19854579570775185</v>
      </c>
      <c r="N6" s="9">
        <v>2090</v>
      </c>
      <c r="O6" s="8">
        <f t="shared" si="6"/>
        <v>0.1854645487620907</v>
      </c>
      <c r="P6" s="9">
        <v>2261</v>
      </c>
      <c r="Q6" s="8">
        <f t="shared" si="7"/>
        <v>0.18167938931297709</v>
      </c>
      <c r="R6" s="9">
        <v>1323</v>
      </c>
      <c r="S6" s="8">
        <f t="shared" si="8"/>
        <v>0.18883813873822439</v>
      </c>
      <c r="T6" s="9">
        <v>2340</v>
      </c>
      <c r="U6" s="8">
        <f t="shared" si="9"/>
        <v>0.28753993610223644</v>
      </c>
      <c r="V6" s="9">
        <v>4635</v>
      </c>
      <c r="W6" s="8">
        <f t="shared" si="10"/>
        <v>0.3779046066041582</v>
      </c>
      <c r="X6" s="9">
        <v>5027</v>
      </c>
      <c r="Y6" s="8">
        <f t="shared" si="11"/>
        <v>0.40046204094638732</v>
      </c>
      <c r="Z6" s="9">
        <v>3394</v>
      </c>
      <c r="AA6" s="8">
        <f t="shared" si="12"/>
        <v>0.33774504925863269</v>
      </c>
    </row>
    <row r="7" spans="1:27" x14ac:dyDescent="0.25">
      <c r="A7" s="6" t="s">
        <v>6</v>
      </c>
      <c r="B7" s="9">
        <v>105</v>
      </c>
      <c r="C7" s="8">
        <f t="shared" si="0"/>
        <v>1.1304909560723515E-2</v>
      </c>
      <c r="D7" s="9">
        <v>126</v>
      </c>
      <c r="E7" s="8">
        <f t="shared" si="1"/>
        <v>1.1677479147358666E-2</v>
      </c>
      <c r="F7" s="9">
        <v>90</v>
      </c>
      <c r="G7" s="8">
        <f t="shared" si="2"/>
        <v>9.2984812480628159E-3</v>
      </c>
      <c r="H7" s="9">
        <v>97</v>
      </c>
      <c r="I7" s="8">
        <f t="shared" si="3"/>
        <v>1.0223440134907251E-2</v>
      </c>
      <c r="J7" s="9">
        <v>82</v>
      </c>
      <c r="K7" s="8">
        <f t="shared" si="4"/>
        <v>9.4296228150873972E-3</v>
      </c>
      <c r="L7" s="9">
        <v>89</v>
      </c>
      <c r="M7" s="8">
        <f t="shared" si="5"/>
        <v>1.043743403307142E-2</v>
      </c>
      <c r="N7" s="9">
        <v>120</v>
      </c>
      <c r="O7" s="8">
        <f t="shared" si="6"/>
        <v>1.0648682225574585E-2</v>
      </c>
      <c r="P7" s="9">
        <v>131</v>
      </c>
      <c r="Q7" s="8">
        <f t="shared" si="7"/>
        <v>1.0526315789473684E-2</v>
      </c>
      <c r="R7" s="9">
        <v>77</v>
      </c>
      <c r="S7" s="8">
        <f t="shared" si="8"/>
        <v>1.09905795032829E-2</v>
      </c>
      <c r="T7" s="9">
        <v>54</v>
      </c>
      <c r="U7" s="8">
        <f t="shared" si="9"/>
        <v>6.6355369869746869E-3</v>
      </c>
      <c r="V7" s="9">
        <v>69</v>
      </c>
      <c r="W7" s="8">
        <f t="shared" si="10"/>
        <v>5.6257643701589886E-3</v>
      </c>
      <c r="X7" s="9">
        <v>87</v>
      </c>
      <c r="Y7" s="8">
        <f t="shared" si="11"/>
        <v>6.9306141958097667E-3</v>
      </c>
      <c r="Z7" s="9">
        <v>65</v>
      </c>
      <c r="AA7" s="8">
        <f t="shared" si="12"/>
        <v>6.4683053040103496E-3</v>
      </c>
    </row>
    <row r="8" spans="1:27" x14ac:dyDescent="0.25">
      <c r="A8" s="6" t="s">
        <v>7</v>
      </c>
      <c r="B8" s="9">
        <v>299</v>
      </c>
      <c r="C8" s="8">
        <f t="shared" si="0"/>
        <v>3.2192075796726963E-2</v>
      </c>
      <c r="D8" s="9">
        <v>315</v>
      </c>
      <c r="E8" s="8">
        <f t="shared" si="1"/>
        <v>2.9193697868396665E-2</v>
      </c>
      <c r="F8" s="9">
        <v>259</v>
      </c>
      <c r="G8" s="8">
        <f t="shared" si="2"/>
        <v>2.675896270275855E-2</v>
      </c>
      <c r="H8" s="9">
        <v>305</v>
      </c>
      <c r="I8" s="8">
        <f t="shared" si="3"/>
        <v>3.2145868465430015E-2</v>
      </c>
      <c r="J8" s="9">
        <v>311</v>
      </c>
      <c r="K8" s="8">
        <f t="shared" si="4"/>
        <v>3.5763569457221714E-2</v>
      </c>
      <c r="L8" s="9">
        <v>298</v>
      </c>
      <c r="M8" s="8">
        <f t="shared" si="5"/>
        <v>3.494781282983464E-2</v>
      </c>
      <c r="N8" s="9">
        <v>407</v>
      </c>
      <c r="O8" s="8">
        <f t="shared" si="6"/>
        <v>3.6116780548407133E-2</v>
      </c>
      <c r="P8" s="9">
        <v>435</v>
      </c>
      <c r="Q8" s="8">
        <f t="shared" si="7"/>
        <v>3.495379670550422E-2</v>
      </c>
      <c r="R8" s="9">
        <v>217</v>
      </c>
      <c r="S8" s="8">
        <f t="shared" si="8"/>
        <v>3.0973451327433628E-2</v>
      </c>
      <c r="T8" s="9">
        <v>222</v>
      </c>
      <c r="U8" s="8">
        <f t="shared" si="9"/>
        <v>2.7279429835340378E-2</v>
      </c>
      <c r="V8" s="9">
        <v>273</v>
      </c>
      <c r="W8" s="8">
        <f t="shared" si="10"/>
        <v>2.2258459029759477E-2</v>
      </c>
      <c r="X8" s="9">
        <v>271</v>
      </c>
      <c r="Y8" s="8">
        <f t="shared" si="11"/>
        <v>2.1588464908786745E-2</v>
      </c>
      <c r="Z8" s="9">
        <v>259</v>
      </c>
      <c r="AA8" s="8">
        <f t="shared" si="12"/>
        <v>2.5773708826748929E-2</v>
      </c>
    </row>
    <row r="9" spans="1:27" x14ac:dyDescent="0.25">
      <c r="A9" s="6" t="s">
        <v>8</v>
      </c>
      <c r="B9" s="9">
        <v>1235</v>
      </c>
      <c r="C9" s="8">
        <f t="shared" si="0"/>
        <v>0.13296726959517657</v>
      </c>
      <c r="D9" s="9">
        <v>1561</v>
      </c>
      <c r="E9" s="8">
        <f t="shared" si="1"/>
        <v>0.14467099165894345</v>
      </c>
      <c r="F9" s="9">
        <v>1310</v>
      </c>
      <c r="G9" s="8">
        <f t="shared" si="2"/>
        <v>0.13534456038846987</v>
      </c>
      <c r="H9" s="9">
        <v>1265</v>
      </c>
      <c r="I9" s="8">
        <f t="shared" si="3"/>
        <v>0.13332630691399663</v>
      </c>
      <c r="J9" s="9">
        <v>1263</v>
      </c>
      <c r="K9" s="8">
        <f t="shared" si="4"/>
        <v>0.1452391904323827</v>
      </c>
      <c r="L9" s="9">
        <v>1295</v>
      </c>
      <c r="M9" s="8">
        <f t="shared" si="5"/>
        <v>0.15187052890817404</v>
      </c>
      <c r="N9" s="9">
        <v>1525</v>
      </c>
      <c r="O9" s="8">
        <f t="shared" si="6"/>
        <v>0.13532700328334368</v>
      </c>
      <c r="P9" s="9">
        <v>1691</v>
      </c>
      <c r="Q9" s="8">
        <f t="shared" si="7"/>
        <v>0.13587786259541984</v>
      </c>
      <c r="R9" s="9">
        <v>920</v>
      </c>
      <c r="S9" s="8">
        <f t="shared" si="8"/>
        <v>0.13131601484441907</v>
      </c>
      <c r="T9" s="9">
        <v>1008</v>
      </c>
      <c r="U9" s="8">
        <f t="shared" si="9"/>
        <v>0.12386335709019415</v>
      </c>
      <c r="V9" s="9">
        <v>1386</v>
      </c>
      <c r="W9" s="8">
        <f t="shared" si="10"/>
        <v>0.11300448430493273</v>
      </c>
      <c r="X9" s="9">
        <v>1376</v>
      </c>
      <c r="Y9" s="8">
        <f t="shared" si="11"/>
        <v>0.10961523141878435</v>
      </c>
      <c r="Z9" s="9">
        <v>1249</v>
      </c>
      <c r="AA9" s="8">
        <f t="shared" si="12"/>
        <v>0.12429097422629118</v>
      </c>
    </row>
    <row r="10" spans="1:27" x14ac:dyDescent="0.25">
      <c r="A10" s="6" t="s">
        <v>9</v>
      </c>
      <c r="B10" s="9">
        <v>1318</v>
      </c>
      <c r="C10" s="8">
        <f t="shared" si="0"/>
        <v>0.14190353143841516</v>
      </c>
      <c r="D10" s="9">
        <v>1515</v>
      </c>
      <c r="E10" s="8">
        <f t="shared" si="1"/>
        <v>0.14040778498609824</v>
      </c>
      <c r="F10" s="9">
        <v>1314</v>
      </c>
      <c r="G10" s="8">
        <f t="shared" si="2"/>
        <v>0.13575782622171712</v>
      </c>
      <c r="H10" s="9">
        <v>1389</v>
      </c>
      <c r="I10" s="8">
        <f t="shared" si="3"/>
        <v>0.14639544688026981</v>
      </c>
      <c r="J10" s="9">
        <v>1271</v>
      </c>
      <c r="K10" s="8">
        <f t="shared" si="4"/>
        <v>0.14615915363385465</v>
      </c>
      <c r="L10" s="9">
        <v>1175</v>
      </c>
      <c r="M10" s="8">
        <f t="shared" si="5"/>
        <v>0.13779758414448223</v>
      </c>
      <c r="N10" s="9">
        <v>1719</v>
      </c>
      <c r="O10" s="8">
        <f t="shared" si="6"/>
        <v>0.15254237288135594</v>
      </c>
      <c r="P10" s="9">
        <v>1811</v>
      </c>
      <c r="Q10" s="8">
        <f t="shared" si="7"/>
        <v>0.14552028927280033</v>
      </c>
      <c r="R10" s="9">
        <v>1017</v>
      </c>
      <c r="S10" s="8">
        <f t="shared" si="8"/>
        <v>0.14516129032258066</v>
      </c>
      <c r="T10" s="9">
        <v>1166</v>
      </c>
      <c r="U10" s="8">
        <f t="shared" si="9"/>
        <v>0.14327844679282378</v>
      </c>
      <c r="V10" s="9">
        <v>1611</v>
      </c>
      <c r="W10" s="8">
        <f t="shared" si="10"/>
        <v>0.13134936812066858</v>
      </c>
      <c r="X10" s="9">
        <v>1642</v>
      </c>
      <c r="Y10" s="8">
        <f t="shared" si="11"/>
        <v>0.13080538516689239</v>
      </c>
      <c r="Z10" s="9">
        <v>1436</v>
      </c>
      <c r="AA10" s="8">
        <f t="shared" si="12"/>
        <v>0.14289979102398248</v>
      </c>
    </row>
    <row r="11" spans="1:27" x14ac:dyDescent="0.25">
      <c r="A11" s="6" t="s">
        <v>10</v>
      </c>
      <c r="B11" s="7">
        <v>837</v>
      </c>
      <c r="C11" s="8">
        <f t="shared" si="0"/>
        <v>9.0116279069767435E-2</v>
      </c>
      <c r="D11" s="7">
        <v>894</v>
      </c>
      <c r="E11" s="8">
        <f t="shared" si="1"/>
        <v>8.2854494902687675E-2</v>
      </c>
      <c r="F11" s="7">
        <v>1013</v>
      </c>
      <c r="G11" s="8">
        <f t="shared" si="2"/>
        <v>0.10465957226986258</v>
      </c>
      <c r="H11" s="7">
        <v>872</v>
      </c>
      <c r="I11" s="8">
        <f t="shared" si="3"/>
        <v>9.1905564924114669E-2</v>
      </c>
      <c r="J11" s="7">
        <v>695</v>
      </c>
      <c r="K11" s="8">
        <f t="shared" si="4"/>
        <v>7.9921803127874891E-2</v>
      </c>
      <c r="L11" s="7">
        <v>836</v>
      </c>
      <c r="M11" s="8">
        <f t="shared" si="5"/>
        <v>9.8041515187052897E-2</v>
      </c>
      <c r="N11" s="7">
        <v>1526</v>
      </c>
      <c r="O11" s="8">
        <f t="shared" si="6"/>
        <v>0.13541574230189013</v>
      </c>
      <c r="P11" s="7">
        <v>1935</v>
      </c>
      <c r="Q11" s="8">
        <f t="shared" si="7"/>
        <v>0.15548413017276014</v>
      </c>
      <c r="R11" s="7">
        <v>989</v>
      </c>
      <c r="S11" s="8">
        <f t="shared" si="8"/>
        <v>0.14116471595775049</v>
      </c>
      <c r="T11" s="7">
        <v>950</v>
      </c>
      <c r="U11" s="8">
        <f t="shared" si="9"/>
        <v>0.11673629884492505</v>
      </c>
      <c r="V11" s="7">
        <v>1580</v>
      </c>
      <c r="W11" s="8">
        <f t="shared" si="10"/>
        <v>0.12882185079494496</v>
      </c>
      <c r="X11" s="7">
        <v>1626</v>
      </c>
      <c r="Y11" s="8">
        <f t="shared" si="11"/>
        <v>0.12953078945272045</v>
      </c>
      <c r="Z11" s="7">
        <v>1135</v>
      </c>
      <c r="AA11" s="8">
        <f t="shared" si="12"/>
        <v>0.11294656184694994</v>
      </c>
    </row>
    <row r="12" spans="1:27" x14ac:dyDescent="0.25">
      <c r="A12" s="6" t="s">
        <v>11</v>
      </c>
      <c r="B12" s="7">
        <v>181</v>
      </c>
      <c r="C12" s="8">
        <f t="shared" si="0"/>
        <v>1.9487510766580535E-2</v>
      </c>
      <c r="D12" s="7">
        <v>220</v>
      </c>
      <c r="E12" s="8">
        <f t="shared" si="1"/>
        <v>2.0389249304911955E-2</v>
      </c>
      <c r="F12" s="7">
        <v>191</v>
      </c>
      <c r="G12" s="8">
        <f t="shared" si="2"/>
        <v>1.9733443537555531E-2</v>
      </c>
      <c r="H12" s="7">
        <v>161</v>
      </c>
      <c r="I12" s="8">
        <f t="shared" si="3"/>
        <v>1.6968802698145026E-2</v>
      </c>
      <c r="J12" s="7">
        <v>183</v>
      </c>
      <c r="K12" s="8">
        <f t="shared" si="4"/>
        <v>2.1044158233670653E-2</v>
      </c>
      <c r="L12" s="7">
        <v>159</v>
      </c>
      <c r="M12" s="8">
        <f t="shared" si="5"/>
        <v>1.8646651811891637E-2</v>
      </c>
      <c r="N12" s="7">
        <v>258</v>
      </c>
      <c r="O12" s="8">
        <f t="shared" si="6"/>
        <v>2.2894666784985359E-2</v>
      </c>
      <c r="P12" s="7">
        <v>269</v>
      </c>
      <c r="Q12" s="8">
        <f t="shared" si="7"/>
        <v>2.161510646846123E-2</v>
      </c>
      <c r="R12" s="7">
        <v>126</v>
      </c>
      <c r="S12" s="8">
        <f t="shared" si="8"/>
        <v>1.7984584641735656E-2</v>
      </c>
      <c r="T12" s="7">
        <v>139</v>
      </c>
      <c r="U12" s="8">
        <f t="shared" si="9"/>
        <v>1.708036372573114E-2</v>
      </c>
      <c r="V12" s="7">
        <v>174</v>
      </c>
      <c r="W12" s="8">
        <f t="shared" si="10"/>
        <v>1.4186710150835712E-2</v>
      </c>
      <c r="X12" s="7">
        <v>146</v>
      </c>
      <c r="Y12" s="8">
        <f t="shared" si="11"/>
        <v>1.1630685891818688E-2</v>
      </c>
      <c r="Z12" s="7">
        <v>150</v>
      </c>
      <c r="AA12" s="8">
        <f t="shared" si="12"/>
        <v>1.4926858393870037E-2</v>
      </c>
    </row>
    <row r="13" spans="1:27" x14ac:dyDescent="0.25">
      <c r="A13" s="6" t="s">
        <v>12</v>
      </c>
      <c r="B13" s="7">
        <v>219</v>
      </c>
      <c r="C13" s="8">
        <f t="shared" si="0"/>
        <v>2.3578811369509043E-2</v>
      </c>
      <c r="D13" s="7">
        <v>325</v>
      </c>
      <c r="E13" s="8">
        <f t="shared" si="1"/>
        <v>3.0120481927710843E-2</v>
      </c>
      <c r="F13" s="7">
        <v>268</v>
      </c>
      <c r="G13" s="8">
        <f t="shared" si="2"/>
        <v>2.768881082756483E-2</v>
      </c>
      <c r="H13" s="7">
        <v>243</v>
      </c>
      <c r="I13" s="8">
        <f t="shared" si="3"/>
        <v>2.5611298482293422E-2</v>
      </c>
      <c r="J13" s="7">
        <v>253</v>
      </c>
      <c r="K13" s="8">
        <f t="shared" si="4"/>
        <v>2.9093836246550139E-2</v>
      </c>
      <c r="L13" s="7">
        <v>286</v>
      </c>
      <c r="M13" s="8">
        <f t="shared" si="5"/>
        <v>3.3540518353465464E-2</v>
      </c>
      <c r="N13" s="7">
        <v>342</v>
      </c>
      <c r="O13" s="8">
        <f t="shared" si="6"/>
        <v>3.0348744342887566E-2</v>
      </c>
      <c r="P13" s="7">
        <v>333</v>
      </c>
      <c r="Q13" s="8">
        <f t="shared" si="7"/>
        <v>2.6757734029730817E-2</v>
      </c>
      <c r="R13" s="7">
        <v>199</v>
      </c>
      <c r="S13" s="8">
        <f t="shared" si="8"/>
        <v>2.8404224950042821E-2</v>
      </c>
      <c r="T13" s="7">
        <v>247</v>
      </c>
      <c r="U13" s="8">
        <f t="shared" si="9"/>
        <v>3.035143769968051E-2</v>
      </c>
      <c r="V13" s="7">
        <v>424</v>
      </c>
      <c r="W13" s="8">
        <f t="shared" si="10"/>
        <v>3.4569914390542196E-2</v>
      </c>
      <c r="X13" s="7">
        <v>443</v>
      </c>
      <c r="Y13" s="8">
        <f t="shared" si="11"/>
        <v>3.5290368836134789E-2</v>
      </c>
      <c r="Z13" s="7">
        <v>395</v>
      </c>
      <c r="AA13" s="8">
        <f t="shared" si="12"/>
        <v>3.9307393770524432E-2</v>
      </c>
    </row>
    <row r="14" spans="1:27" ht="15.75" thickBot="1" x14ac:dyDescent="0.3">
      <c r="A14" s="6" t="s">
        <v>13</v>
      </c>
      <c r="B14" s="10">
        <v>503</v>
      </c>
      <c r="C14" s="11">
        <f t="shared" si="0"/>
        <v>5.4155900086132643E-2</v>
      </c>
      <c r="D14" s="10">
        <v>537</v>
      </c>
      <c r="E14" s="11">
        <f t="shared" si="1"/>
        <v>4.9768303985171458E-2</v>
      </c>
      <c r="F14" s="10">
        <v>487</v>
      </c>
      <c r="G14" s="11">
        <f t="shared" si="2"/>
        <v>5.0315115197851021E-2</v>
      </c>
      <c r="H14" s="10">
        <v>485</v>
      </c>
      <c r="I14" s="11">
        <f t="shared" si="3"/>
        <v>5.1117200674536255E-2</v>
      </c>
      <c r="J14" s="10">
        <v>413</v>
      </c>
      <c r="K14" s="11">
        <f t="shared" si="4"/>
        <v>4.7493100275988957E-2</v>
      </c>
      <c r="L14" s="10">
        <v>450</v>
      </c>
      <c r="M14" s="11">
        <f t="shared" si="5"/>
        <v>5.277354286384426E-2</v>
      </c>
      <c r="N14" s="10">
        <v>503</v>
      </c>
      <c r="O14" s="11">
        <f t="shared" si="6"/>
        <v>4.4635726328866802E-2</v>
      </c>
      <c r="P14" s="10">
        <v>585</v>
      </c>
      <c r="Q14" s="11">
        <f t="shared" si="7"/>
        <v>4.700683005222981E-2</v>
      </c>
      <c r="R14" s="10">
        <v>276</v>
      </c>
      <c r="S14" s="11">
        <f t="shared" si="8"/>
        <v>3.9394804453325723E-2</v>
      </c>
      <c r="T14" s="10">
        <v>279</v>
      </c>
      <c r="U14" s="11">
        <f t="shared" si="9"/>
        <v>3.4283607766035881E-2</v>
      </c>
      <c r="V14" s="10">
        <v>390</v>
      </c>
      <c r="W14" s="11">
        <f t="shared" si="10"/>
        <v>3.1797798613942115E-2</v>
      </c>
      <c r="X14" s="10">
        <v>390</v>
      </c>
      <c r="Y14" s="11">
        <f t="shared" si="11"/>
        <v>3.1068270532940333E-2</v>
      </c>
      <c r="Z14" s="10">
        <v>415</v>
      </c>
      <c r="AA14" s="11">
        <f t="shared" si="12"/>
        <v>4.1297641556373769E-2</v>
      </c>
    </row>
    <row r="15" spans="1:27" x14ac:dyDescent="0.25">
      <c r="A15" s="12" t="s">
        <v>14</v>
      </c>
      <c r="B15" s="13">
        <f t="shared" ref="B15:C15" si="13">SUM(B3:B14)</f>
        <v>9288</v>
      </c>
      <c r="C15" s="14">
        <f t="shared" si="13"/>
        <v>1</v>
      </c>
      <c r="D15" s="13">
        <f t="shared" ref="D15:E15" si="14">SUM(D3:D14)</f>
        <v>10790</v>
      </c>
      <c r="E15" s="14">
        <f t="shared" si="14"/>
        <v>1</v>
      </c>
      <c r="F15" s="13">
        <f t="shared" ref="F15:I15" si="15">SUM(F3:F14)</f>
        <v>9679</v>
      </c>
      <c r="G15" s="14">
        <f t="shared" si="15"/>
        <v>1</v>
      </c>
      <c r="H15" s="13">
        <f t="shared" si="15"/>
        <v>9488</v>
      </c>
      <c r="I15" s="14">
        <f t="shared" si="15"/>
        <v>1</v>
      </c>
      <c r="J15" s="13">
        <f t="shared" ref="J15:K15" si="16">SUM(J3:J14)</f>
        <v>8696</v>
      </c>
      <c r="K15" s="14">
        <f t="shared" si="16"/>
        <v>1</v>
      </c>
      <c r="L15" s="13">
        <f t="shared" ref="L15:M15" si="17">SUM(L3:L14)</f>
        <v>8527</v>
      </c>
      <c r="M15" s="14">
        <f t="shared" si="17"/>
        <v>1</v>
      </c>
      <c r="N15" s="13">
        <f t="shared" ref="N15:O15" si="18">SUM(N3:N14)</f>
        <v>11269</v>
      </c>
      <c r="O15" s="14">
        <f t="shared" si="18"/>
        <v>1</v>
      </c>
      <c r="P15" s="13">
        <f t="shared" ref="P15:Q15" si="19">SUM(P3:P14)</f>
        <v>12445</v>
      </c>
      <c r="Q15" s="14">
        <f t="shared" si="19"/>
        <v>1</v>
      </c>
      <c r="R15" s="13">
        <f t="shared" ref="R15:S15" si="20">SUM(R3:R14)</f>
        <v>7006</v>
      </c>
      <c r="S15" s="14">
        <f t="shared" si="20"/>
        <v>1</v>
      </c>
      <c r="T15" s="13">
        <f t="shared" ref="T15:U15" si="21">SUM(T3:T14)</f>
        <v>8138</v>
      </c>
      <c r="U15" s="14">
        <f t="shared" si="21"/>
        <v>1</v>
      </c>
      <c r="V15" s="13">
        <f t="shared" ref="V15:W15" si="22">SUM(V3:V14)</f>
        <v>12265</v>
      </c>
      <c r="W15" s="14">
        <f t="shared" si="22"/>
        <v>1</v>
      </c>
      <c r="X15" s="13">
        <f t="shared" ref="X15:Y15" si="23">SUM(X3:X14)</f>
        <v>12553</v>
      </c>
      <c r="Y15" s="14">
        <f t="shared" si="23"/>
        <v>1</v>
      </c>
      <c r="Z15" s="13">
        <f t="shared" ref="Z15:AA15" si="24">SUM(Z3:Z14)</f>
        <v>10049</v>
      </c>
      <c r="AA15" s="14">
        <f t="shared" si="24"/>
        <v>1</v>
      </c>
    </row>
    <row r="18" spans="1:1" s="16" customFormat="1" ht="69.75" customHeight="1" x14ac:dyDescent="0.25">
      <c r="A18" s="15" t="s">
        <v>15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75" header="0.3" footer="0.3"/>
  <pageSetup orientation="landscape" r:id="rId1"/>
  <headerFooter>
    <oddHeader>&amp;L&amp;"-,Bold"&amp;9Center for Workforce Information &amp;&amp; Analysis&amp;R&amp;"-,Bold"&amp;9Updated 6/30/2022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A4DC4-40E0-43D3-AC00-F515B61B5BF6}">
  <dimension ref="A1:AA15"/>
  <sheetViews>
    <sheetView workbookViewId="0">
      <pane xSplit="1" topLeftCell="F1" activePane="topRight" state="frozen"/>
      <selection activeCell="EZ2" sqref="EZ2:FA2"/>
      <selection pane="topRight" activeCell="AB2" sqref="AB2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16</v>
      </c>
    </row>
    <row r="2" spans="1:27" ht="15.75" thickBot="1" x14ac:dyDescent="0.3">
      <c r="A2" s="2" t="s">
        <v>1</v>
      </c>
      <c r="B2" s="17" t="s">
        <v>17</v>
      </c>
      <c r="C2" s="18"/>
      <c r="D2" s="17" t="s">
        <v>18</v>
      </c>
      <c r="E2" s="18"/>
      <c r="F2" s="17" t="s">
        <v>19</v>
      </c>
      <c r="G2" s="18"/>
      <c r="H2" s="17" t="s">
        <v>20</v>
      </c>
      <c r="I2" s="18"/>
      <c r="J2" s="17" t="s">
        <v>21</v>
      </c>
      <c r="K2" s="18"/>
      <c r="L2" s="17" t="s">
        <v>22</v>
      </c>
      <c r="M2" s="18"/>
      <c r="N2" s="17" t="s">
        <v>23</v>
      </c>
      <c r="O2" s="18"/>
      <c r="P2" s="17" t="s">
        <v>24</v>
      </c>
      <c r="Q2" s="18"/>
      <c r="R2" s="17" t="s">
        <v>25</v>
      </c>
      <c r="S2" s="18"/>
      <c r="T2" s="17" t="s">
        <v>26</v>
      </c>
      <c r="U2" s="18"/>
      <c r="V2" s="17" t="s">
        <v>27</v>
      </c>
      <c r="W2" s="18"/>
      <c r="X2" s="17" t="s">
        <v>28</v>
      </c>
      <c r="Y2" s="18"/>
      <c r="Z2" s="17" t="s">
        <v>29</v>
      </c>
      <c r="AA2" s="18"/>
    </row>
    <row r="3" spans="1:27" x14ac:dyDescent="0.25">
      <c r="A3" s="3" t="s">
        <v>2</v>
      </c>
      <c r="B3" s="4">
        <v>1334</v>
      </c>
      <c r="C3" s="5">
        <f>B3/B$15</f>
        <v>1.5816181352556198E-2</v>
      </c>
      <c r="D3" s="4">
        <v>1325</v>
      </c>
      <c r="E3" s="5">
        <f>D3/D$15</f>
        <v>1.5944453135341333E-2</v>
      </c>
      <c r="F3" s="4">
        <v>1004</v>
      </c>
      <c r="G3" s="5">
        <f>F3/F$15</f>
        <v>1.335514851616851E-2</v>
      </c>
      <c r="H3" s="4">
        <v>942</v>
      </c>
      <c r="I3" s="5">
        <f>H3/H$15</f>
        <v>1.2520601839544898E-2</v>
      </c>
      <c r="J3" s="4">
        <v>955</v>
      </c>
      <c r="K3" s="5">
        <f>J3/J$15</f>
        <v>1.2792006000857266E-2</v>
      </c>
      <c r="L3" s="4">
        <v>841</v>
      </c>
      <c r="M3" s="5">
        <f>L3/L$15</f>
        <v>1.200913894045409E-2</v>
      </c>
      <c r="N3" s="4">
        <v>682</v>
      </c>
      <c r="O3" s="5">
        <f>N3/N$15</f>
        <v>9.9904782831612103E-3</v>
      </c>
      <c r="P3" s="4">
        <v>611</v>
      </c>
      <c r="Q3" s="5">
        <f>P3/P$15</f>
        <v>9.0805058926687176E-3</v>
      </c>
      <c r="R3" s="4">
        <v>629</v>
      </c>
      <c r="S3" s="5">
        <f>R3/R$15</f>
        <v>8.7893354200435977E-3</v>
      </c>
      <c r="T3" s="4">
        <v>653</v>
      </c>
      <c r="U3" s="5">
        <f>T3/T$15</f>
        <v>8.908837894621954E-3</v>
      </c>
      <c r="V3" s="4">
        <v>673</v>
      </c>
      <c r="W3" s="5">
        <f>V3/V$15</f>
        <v>8.8585268256726156E-3</v>
      </c>
      <c r="X3" s="4">
        <v>629</v>
      </c>
      <c r="Y3" s="5">
        <f>X3/X$15</f>
        <v>7.9399141630901292E-3</v>
      </c>
      <c r="Z3" s="4">
        <v>580</v>
      </c>
      <c r="AA3" s="5">
        <f>Z3/Z$15</f>
        <v>7.1244318879744506E-3</v>
      </c>
    </row>
    <row r="4" spans="1:27" x14ac:dyDescent="0.25">
      <c r="A4" s="6" t="s">
        <v>3</v>
      </c>
      <c r="B4" s="7">
        <v>19526</v>
      </c>
      <c r="C4" s="8">
        <f t="shared" ref="C4:C14" si="0">B4/B$15</f>
        <v>0.23150431565967941</v>
      </c>
      <c r="D4" s="7">
        <v>18639</v>
      </c>
      <c r="E4" s="8">
        <f t="shared" ref="E4:E14" si="1">D4/D$15</f>
        <v>0.22429332980349215</v>
      </c>
      <c r="F4" s="7">
        <v>16130</v>
      </c>
      <c r="G4" s="8">
        <f t="shared" ref="G4:G14" si="2">F4/F$15</f>
        <v>0.21456030434840442</v>
      </c>
      <c r="H4" s="7">
        <v>13956</v>
      </c>
      <c r="I4" s="8">
        <f t="shared" ref="I4:I14" si="3">H4/H$15</f>
        <v>0.1854963049603913</v>
      </c>
      <c r="J4" s="7">
        <v>13077</v>
      </c>
      <c r="K4" s="8">
        <f t="shared" ref="K4:K14" si="4">J4/J$15</f>
        <v>0.17516341620231463</v>
      </c>
      <c r="L4" s="7">
        <v>12137</v>
      </c>
      <c r="M4" s="8">
        <f t="shared" ref="M4:M14" si="5">L4/L$15</f>
        <v>0.17331143795516207</v>
      </c>
      <c r="N4" s="7">
        <v>10738</v>
      </c>
      <c r="O4" s="8">
        <f t="shared" ref="O4:O14" si="6">N4/N$15</f>
        <v>0.15729876217681096</v>
      </c>
      <c r="P4" s="7">
        <v>10456</v>
      </c>
      <c r="Q4" s="8">
        <f t="shared" ref="Q4:Q14" si="7">P4/P$15</f>
        <v>0.15539405828763356</v>
      </c>
      <c r="R4" s="7">
        <v>10647</v>
      </c>
      <c r="S4" s="8">
        <f t="shared" ref="S4:S14" si="8">R4/R$15</f>
        <v>0.14877592085406069</v>
      </c>
      <c r="T4" s="7">
        <v>10555</v>
      </c>
      <c r="U4" s="8">
        <f t="shared" ref="U4:U14" si="9">T4/T$15</f>
        <v>0.14400120057846053</v>
      </c>
      <c r="V4" s="7">
        <v>10338</v>
      </c>
      <c r="W4" s="8">
        <f t="shared" ref="W4:W14" si="10">V4/V$15</f>
        <v>0.136076449218133</v>
      </c>
      <c r="X4" s="7">
        <v>9936</v>
      </c>
      <c r="Y4" s="8">
        <f t="shared" ref="Y4:Y14" si="11">X4/X$15</f>
        <v>0.12542287301186569</v>
      </c>
      <c r="Z4" s="7">
        <v>9241</v>
      </c>
      <c r="AA4" s="8">
        <f t="shared" ref="AA4:AA14" si="12">Z4/Z$15</f>
        <v>0.1135118535806412</v>
      </c>
    </row>
    <row r="5" spans="1:27" x14ac:dyDescent="0.25">
      <c r="A5" s="6" t="s">
        <v>4</v>
      </c>
      <c r="B5" s="9">
        <v>7929</v>
      </c>
      <c r="C5" s="8">
        <f t="shared" si="0"/>
        <v>9.4007872522052546E-2</v>
      </c>
      <c r="D5" s="9">
        <v>7909</v>
      </c>
      <c r="E5" s="8">
        <f t="shared" si="1"/>
        <v>9.5173343281067621E-2</v>
      </c>
      <c r="F5" s="9">
        <v>7204</v>
      </c>
      <c r="G5" s="8">
        <f t="shared" si="2"/>
        <v>9.5827181185734994E-2</v>
      </c>
      <c r="H5" s="9">
        <v>7479</v>
      </c>
      <c r="I5" s="8">
        <f t="shared" si="3"/>
        <v>9.9407198681482276E-2</v>
      </c>
      <c r="J5" s="9">
        <v>7832</v>
      </c>
      <c r="K5" s="8">
        <f t="shared" si="4"/>
        <v>0.10490784397771111</v>
      </c>
      <c r="L5" s="9">
        <v>7120</v>
      </c>
      <c r="M5" s="8">
        <f t="shared" si="5"/>
        <v>0.10167071255176353</v>
      </c>
      <c r="N5" s="9">
        <v>7031</v>
      </c>
      <c r="O5" s="8">
        <f t="shared" si="6"/>
        <v>0.10299567860543471</v>
      </c>
      <c r="P5" s="9">
        <v>6860</v>
      </c>
      <c r="Q5" s="8">
        <f t="shared" si="7"/>
        <v>0.10195134275565859</v>
      </c>
      <c r="R5" s="9">
        <v>7517</v>
      </c>
      <c r="S5" s="8">
        <f t="shared" si="8"/>
        <v>0.10503884634732547</v>
      </c>
      <c r="T5" s="9">
        <v>7960</v>
      </c>
      <c r="U5" s="8">
        <f t="shared" si="9"/>
        <v>0.10859777892984802</v>
      </c>
      <c r="V5" s="9">
        <v>8313</v>
      </c>
      <c r="W5" s="8">
        <f t="shared" si="10"/>
        <v>0.10942189227610172</v>
      </c>
      <c r="X5" s="9">
        <v>8037</v>
      </c>
      <c r="Y5" s="8">
        <f t="shared" si="11"/>
        <v>0.10145165362282252</v>
      </c>
      <c r="Z5" s="9">
        <v>7665</v>
      </c>
      <c r="AA5" s="8">
        <f t="shared" si="12"/>
        <v>9.4153052450558897E-2</v>
      </c>
    </row>
    <row r="6" spans="1:27" x14ac:dyDescent="0.25">
      <c r="A6" s="6" t="s">
        <v>5</v>
      </c>
      <c r="B6" s="9">
        <v>14073</v>
      </c>
      <c r="C6" s="8">
        <f t="shared" si="0"/>
        <v>0.16685241392393058</v>
      </c>
      <c r="D6" s="9">
        <v>14000</v>
      </c>
      <c r="E6" s="8">
        <f t="shared" si="1"/>
        <v>0.16846969350549332</v>
      </c>
      <c r="F6" s="9">
        <v>13365</v>
      </c>
      <c r="G6" s="8">
        <f t="shared" si="2"/>
        <v>0.17778043816592842</v>
      </c>
      <c r="H6" s="9">
        <v>13905</v>
      </c>
      <c r="I6" s="8">
        <f t="shared" si="3"/>
        <v>0.18481843798181721</v>
      </c>
      <c r="J6" s="9">
        <v>14258</v>
      </c>
      <c r="K6" s="8">
        <f t="shared" si="4"/>
        <v>0.19098264037719676</v>
      </c>
      <c r="L6" s="9">
        <v>13196</v>
      </c>
      <c r="M6" s="8">
        <f t="shared" si="5"/>
        <v>0.18843352848779094</v>
      </c>
      <c r="N6" s="9">
        <v>13101</v>
      </c>
      <c r="O6" s="8">
        <f t="shared" si="6"/>
        <v>0.19191386508459679</v>
      </c>
      <c r="P6" s="9">
        <v>13010</v>
      </c>
      <c r="Q6" s="8">
        <f t="shared" si="7"/>
        <v>0.19335087015322425</v>
      </c>
      <c r="R6" s="9">
        <v>13166</v>
      </c>
      <c r="S6" s="8">
        <f t="shared" si="8"/>
        <v>0.18397518305293165</v>
      </c>
      <c r="T6" s="9">
        <v>13806</v>
      </c>
      <c r="U6" s="8">
        <f t="shared" si="9"/>
        <v>0.18835438893284948</v>
      </c>
      <c r="V6" s="9">
        <v>14995</v>
      </c>
      <c r="W6" s="8">
        <f t="shared" si="10"/>
        <v>0.19737534881272048</v>
      </c>
      <c r="X6" s="9">
        <v>17782</v>
      </c>
      <c r="Y6" s="8">
        <f t="shared" si="11"/>
        <v>0.22446351931330472</v>
      </c>
      <c r="Z6" s="9">
        <v>20509</v>
      </c>
      <c r="AA6" s="8">
        <f t="shared" si="12"/>
        <v>0.2519223682594276</v>
      </c>
    </row>
    <row r="7" spans="1:27" x14ac:dyDescent="0.25">
      <c r="A7" s="6" t="s">
        <v>6</v>
      </c>
      <c r="B7" s="9">
        <v>978</v>
      </c>
      <c r="C7" s="8">
        <f t="shared" si="0"/>
        <v>1.1595371336431756E-2</v>
      </c>
      <c r="D7" s="9">
        <v>990</v>
      </c>
      <c r="E7" s="8">
        <f t="shared" si="1"/>
        <v>1.1913214040745598E-2</v>
      </c>
      <c r="F7" s="9">
        <v>890</v>
      </c>
      <c r="G7" s="8">
        <f t="shared" si="2"/>
        <v>1.1838727270308737E-2</v>
      </c>
      <c r="H7" s="9">
        <v>891</v>
      </c>
      <c r="I7" s="8">
        <f t="shared" si="3"/>
        <v>1.1842734860970813E-2</v>
      </c>
      <c r="J7" s="9">
        <v>885</v>
      </c>
      <c r="K7" s="8">
        <f t="shared" si="4"/>
        <v>1.1854372053150449E-2</v>
      </c>
      <c r="L7" s="9">
        <v>886</v>
      </c>
      <c r="M7" s="8">
        <f t="shared" si="5"/>
        <v>1.2651720691132372E-2</v>
      </c>
      <c r="N7" s="9">
        <v>891</v>
      </c>
      <c r="O7" s="8">
        <f t="shared" si="6"/>
        <v>1.3052076466710614E-2</v>
      </c>
      <c r="P7" s="9">
        <v>894</v>
      </c>
      <c r="Q7" s="8">
        <f t="shared" si="7"/>
        <v>1.3286370324133934E-2</v>
      </c>
      <c r="R7" s="9">
        <v>853</v>
      </c>
      <c r="S7" s="8">
        <f t="shared" si="8"/>
        <v>1.1919400816052764E-2</v>
      </c>
      <c r="T7" s="9">
        <v>859</v>
      </c>
      <c r="U7" s="8">
        <f t="shared" si="9"/>
        <v>1.1719282927228574E-2</v>
      </c>
      <c r="V7" s="9">
        <v>894</v>
      </c>
      <c r="W7" s="8">
        <f t="shared" si="10"/>
        <v>1.1767493287000474E-2</v>
      </c>
      <c r="X7" s="9">
        <v>804</v>
      </c>
      <c r="Y7" s="8">
        <f t="shared" si="11"/>
        <v>1.0148952284776571E-2</v>
      </c>
      <c r="Z7" s="9">
        <v>872</v>
      </c>
      <c r="AA7" s="8">
        <f t="shared" si="12"/>
        <v>1.0711214838471933E-2</v>
      </c>
    </row>
    <row r="8" spans="1:27" x14ac:dyDescent="0.25">
      <c r="A8" s="6" t="s">
        <v>7</v>
      </c>
      <c r="B8" s="9">
        <v>3030</v>
      </c>
      <c r="C8" s="8">
        <f t="shared" si="0"/>
        <v>3.5924309968699608E-2</v>
      </c>
      <c r="D8" s="9">
        <v>3083</v>
      </c>
      <c r="E8" s="8">
        <f t="shared" si="1"/>
        <v>3.7099433219816846E-2</v>
      </c>
      <c r="F8" s="9">
        <v>2761</v>
      </c>
      <c r="G8" s="8">
        <f t="shared" si="2"/>
        <v>3.6726658419463397E-2</v>
      </c>
      <c r="H8" s="9">
        <v>2884</v>
      </c>
      <c r="I8" s="8">
        <f t="shared" si="3"/>
        <v>3.8332713062895422E-2</v>
      </c>
      <c r="J8" s="9">
        <v>2980</v>
      </c>
      <c r="K8" s="8">
        <f t="shared" si="4"/>
        <v>3.9916416630947277E-2</v>
      </c>
      <c r="L8" s="9">
        <v>2881</v>
      </c>
      <c r="M8" s="8">
        <f t="shared" si="5"/>
        <v>4.1139511637869483E-2</v>
      </c>
      <c r="N8" s="9">
        <v>3071</v>
      </c>
      <c r="O8" s="8">
        <f t="shared" si="6"/>
        <v>4.4986449864498644E-2</v>
      </c>
      <c r="P8" s="9">
        <v>2953</v>
      </c>
      <c r="Q8" s="8">
        <f t="shared" si="7"/>
        <v>4.3886634862603476E-2</v>
      </c>
      <c r="R8" s="9">
        <v>3083</v>
      </c>
      <c r="S8" s="8">
        <f t="shared" si="8"/>
        <v>4.308031971382259E-2</v>
      </c>
      <c r="T8" s="9">
        <v>3016</v>
      </c>
      <c r="U8" s="8">
        <f t="shared" si="9"/>
        <v>4.1147098147289146E-2</v>
      </c>
      <c r="V8" s="9">
        <v>3206</v>
      </c>
      <c r="W8" s="8">
        <f t="shared" si="10"/>
        <v>4.219975780550729E-2</v>
      </c>
      <c r="X8" s="9">
        <v>3273</v>
      </c>
      <c r="Y8" s="8">
        <f t="shared" si="11"/>
        <v>4.1315324413027016E-2</v>
      </c>
      <c r="Z8" s="9">
        <v>3142</v>
      </c>
      <c r="AA8" s="8">
        <f t="shared" si="12"/>
        <v>3.8594767227613312E-2</v>
      </c>
    </row>
    <row r="9" spans="1:27" x14ac:dyDescent="0.25">
      <c r="A9" s="6" t="s">
        <v>8</v>
      </c>
      <c r="B9" s="9">
        <v>12647</v>
      </c>
      <c r="C9" s="8">
        <f t="shared" si="0"/>
        <v>0.14994546144361187</v>
      </c>
      <c r="D9" s="9">
        <v>12513</v>
      </c>
      <c r="E9" s="8">
        <f t="shared" si="1"/>
        <v>0.15057580534530271</v>
      </c>
      <c r="F9" s="9">
        <v>11181</v>
      </c>
      <c r="G9" s="8">
        <f t="shared" si="2"/>
        <v>0.14872899956103597</v>
      </c>
      <c r="H9" s="9">
        <v>10821</v>
      </c>
      <c r="I9" s="8">
        <f t="shared" si="3"/>
        <v>0.14382742304216067</v>
      </c>
      <c r="J9" s="9">
        <v>10556</v>
      </c>
      <c r="K9" s="8">
        <f t="shared" si="4"/>
        <v>0.14139519931418773</v>
      </c>
      <c r="L9" s="9">
        <v>10254</v>
      </c>
      <c r="M9" s="8">
        <f t="shared" si="5"/>
        <v>0.14642296158789089</v>
      </c>
      <c r="N9" s="9">
        <v>10102</v>
      </c>
      <c r="O9" s="8">
        <f t="shared" si="6"/>
        <v>0.14798212846993336</v>
      </c>
      <c r="P9" s="9">
        <v>9956</v>
      </c>
      <c r="Q9" s="8">
        <f t="shared" si="7"/>
        <v>0.14796320240165262</v>
      </c>
      <c r="R9" s="9">
        <v>10661</v>
      </c>
      <c r="S9" s="8">
        <f t="shared" si="8"/>
        <v>0.14897154994131129</v>
      </c>
      <c r="T9" s="9">
        <v>10708</v>
      </c>
      <c r="U9" s="8">
        <f t="shared" si="9"/>
        <v>0.14608856994733826</v>
      </c>
      <c r="V9" s="9">
        <v>10869</v>
      </c>
      <c r="W9" s="8">
        <f t="shared" si="10"/>
        <v>0.1430658663718212</v>
      </c>
      <c r="X9" s="9">
        <v>11048</v>
      </c>
      <c r="Y9" s="8">
        <f t="shared" si="11"/>
        <v>0.13945973239081041</v>
      </c>
      <c r="Z9" s="9">
        <v>10996</v>
      </c>
      <c r="AA9" s="8">
        <f t="shared" si="12"/>
        <v>0.13506940179339147</v>
      </c>
    </row>
    <row r="10" spans="1:27" x14ac:dyDescent="0.25">
      <c r="A10" s="6" t="s">
        <v>9</v>
      </c>
      <c r="B10" s="9">
        <v>11891</v>
      </c>
      <c r="C10" s="8">
        <f t="shared" si="0"/>
        <v>0.14098216826330268</v>
      </c>
      <c r="D10" s="9">
        <v>12386</v>
      </c>
      <c r="E10" s="8">
        <f t="shared" si="1"/>
        <v>0.14904754455421715</v>
      </c>
      <c r="F10" s="9">
        <v>11309</v>
      </c>
      <c r="G10" s="8">
        <f t="shared" si="2"/>
        <v>0.15043164797743991</v>
      </c>
      <c r="H10" s="9">
        <v>12542</v>
      </c>
      <c r="I10" s="8">
        <f t="shared" si="3"/>
        <v>0.16670211069169014</v>
      </c>
      <c r="J10" s="9">
        <v>12627</v>
      </c>
      <c r="K10" s="8">
        <f t="shared" si="4"/>
        <v>0.16913576939562794</v>
      </c>
      <c r="L10" s="9">
        <v>12120</v>
      </c>
      <c r="M10" s="8">
        <f t="shared" si="5"/>
        <v>0.17306868484935028</v>
      </c>
      <c r="N10" s="9">
        <v>12001</v>
      </c>
      <c r="O10" s="8">
        <f t="shared" si="6"/>
        <v>0.17580019043433678</v>
      </c>
      <c r="P10" s="9">
        <v>11555</v>
      </c>
      <c r="Q10" s="8">
        <f t="shared" si="7"/>
        <v>0.1717270795250197</v>
      </c>
      <c r="R10" s="9">
        <v>12515</v>
      </c>
      <c r="S10" s="8">
        <f t="shared" si="8"/>
        <v>0.17487843049578</v>
      </c>
      <c r="T10" s="9">
        <v>12773</v>
      </c>
      <c r="U10" s="8">
        <f t="shared" si="9"/>
        <v>0.17426123495866189</v>
      </c>
      <c r="V10" s="9">
        <v>12863</v>
      </c>
      <c r="W10" s="8">
        <f t="shared" si="10"/>
        <v>0.16931237824461642</v>
      </c>
      <c r="X10" s="9">
        <v>13375</v>
      </c>
      <c r="Y10" s="8">
        <f t="shared" si="11"/>
        <v>0.16883362787174955</v>
      </c>
      <c r="Z10" s="9">
        <v>13353</v>
      </c>
      <c r="AA10" s="8">
        <f t="shared" si="12"/>
        <v>0.16402161896572903</v>
      </c>
    </row>
    <row r="11" spans="1:27" x14ac:dyDescent="0.25">
      <c r="A11" s="6" t="s">
        <v>10</v>
      </c>
      <c r="B11" s="7">
        <v>7278</v>
      </c>
      <c r="C11" s="8">
        <f t="shared" si="0"/>
        <v>8.6289481172341836E-2</v>
      </c>
      <c r="D11" s="7">
        <v>6611</v>
      </c>
      <c r="E11" s="8">
        <f t="shared" si="1"/>
        <v>7.955379598320117E-2</v>
      </c>
      <c r="F11" s="7">
        <v>5949</v>
      </c>
      <c r="G11" s="8">
        <f t="shared" si="2"/>
        <v>7.9133245540524366E-2</v>
      </c>
      <c r="H11" s="7">
        <v>6115</v>
      </c>
      <c r="I11" s="8">
        <f t="shared" si="3"/>
        <v>8.1277579881971401E-2</v>
      </c>
      <c r="J11" s="7">
        <v>5703</v>
      </c>
      <c r="K11" s="8">
        <f t="shared" si="4"/>
        <v>7.6390377196742396E-2</v>
      </c>
      <c r="L11" s="7">
        <v>5155</v>
      </c>
      <c r="M11" s="8">
        <f t="shared" si="5"/>
        <v>7.3611309438811931E-2</v>
      </c>
      <c r="N11" s="7">
        <v>5098</v>
      </c>
      <c r="O11" s="8">
        <f t="shared" si="6"/>
        <v>7.4679557606386879E-2</v>
      </c>
      <c r="P11" s="7">
        <v>5603</v>
      </c>
      <c r="Q11" s="8">
        <f t="shared" si="7"/>
        <v>8.3270171058302492E-2</v>
      </c>
      <c r="R11" s="7">
        <v>6565</v>
      </c>
      <c r="S11" s="8">
        <f t="shared" si="8"/>
        <v>9.1736068414286512E-2</v>
      </c>
      <c r="T11" s="7">
        <v>7022</v>
      </c>
      <c r="U11" s="8">
        <f t="shared" si="9"/>
        <v>9.5800703975551862E-2</v>
      </c>
      <c r="V11" s="7">
        <v>7862</v>
      </c>
      <c r="W11" s="8">
        <f t="shared" si="10"/>
        <v>0.10348549465592587</v>
      </c>
      <c r="X11" s="7">
        <v>8022</v>
      </c>
      <c r="Y11" s="8">
        <f t="shared" si="11"/>
        <v>0.10126230749810654</v>
      </c>
      <c r="Z11" s="7">
        <v>9017</v>
      </c>
      <c r="AA11" s="8">
        <f t="shared" si="12"/>
        <v>0.11076034885149244</v>
      </c>
    </row>
    <row r="12" spans="1:27" x14ac:dyDescent="0.25">
      <c r="A12" s="6" t="s">
        <v>11</v>
      </c>
      <c r="B12" s="7">
        <v>1831</v>
      </c>
      <c r="C12" s="8">
        <f t="shared" si="0"/>
        <v>2.1708716684055773E-2</v>
      </c>
      <c r="D12" s="7">
        <v>1781</v>
      </c>
      <c r="E12" s="8">
        <f t="shared" si="1"/>
        <v>2.1431751723805972E-2</v>
      </c>
      <c r="F12" s="7">
        <v>1795</v>
      </c>
      <c r="G12" s="8">
        <f t="shared" si="2"/>
        <v>2.3876983651914815E-2</v>
      </c>
      <c r="H12" s="7">
        <v>1822</v>
      </c>
      <c r="I12" s="8">
        <f t="shared" si="3"/>
        <v>2.421713009729385E-2</v>
      </c>
      <c r="J12" s="7">
        <v>1720</v>
      </c>
      <c r="K12" s="8">
        <f t="shared" si="4"/>
        <v>2.3039005572224602E-2</v>
      </c>
      <c r="L12" s="7">
        <v>1679</v>
      </c>
      <c r="M12" s="8">
        <f t="shared" si="5"/>
        <v>2.3975439097529631E-2</v>
      </c>
      <c r="N12" s="7">
        <v>1671</v>
      </c>
      <c r="O12" s="8">
        <f t="shared" si="6"/>
        <v>2.4478136673258623E-2</v>
      </c>
      <c r="P12" s="7">
        <v>1552</v>
      </c>
      <c r="Q12" s="8">
        <f t="shared" si="7"/>
        <v>2.3065376670084861E-2</v>
      </c>
      <c r="R12" s="7">
        <v>1724</v>
      </c>
      <c r="S12" s="8">
        <f t="shared" si="8"/>
        <v>2.4090324744284835E-2</v>
      </c>
      <c r="T12" s="7">
        <v>1800</v>
      </c>
      <c r="U12" s="8">
        <f t="shared" si="9"/>
        <v>2.45572866926792E-2</v>
      </c>
      <c r="V12" s="7">
        <v>1847</v>
      </c>
      <c r="W12" s="8">
        <f t="shared" si="10"/>
        <v>2.4311588479966305E-2</v>
      </c>
      <c r="X12" s="7">
        <v>1846</v>
      </c>
      <c r="Y12" s="8">
        <f t="shared" si="11"/>
        <v>2.3302196415046706E-2</v>
      </c>
      <c r="Z12" s="7">
        <v>1793</v>
      </c>
      <c r="AA12" s="8">
        <f t="shared" si="12"/>
        <v>2.2024321336445152E-2</v>
      </c>
    </row>
    <row r="13" spans="1:27" x14ac:dyDescent="0.25">
      <c r="A13" s="6" t="s">
        <v>12</v>
      </c>
      <c r="B13" s="7">
        <v>2632</v>
      </c>
      <c r="C13" s="8">
        <f t="shared" si="0"/>
        <v>3.1205539220335768E-2</v>
      </c>
      <c r="D13" s="7">
        <v>2511</v>
      </c>
      <c r="E13" s="8">
        <f t="shared" si="1"/>
        <v>3.0216242885163835E-2</v>
      </c>
      <c r="F13" s="7">
        <v>2419</v>
      </c>
      <c r="G13" s="8">
        <f t="shared" si="2"/>
        <v>3.2177394681884089E-2</v>
      </c>
      <c r="H13" s="7">
        <v>2500</v>
      </c>
      <c r="I13" s="8">
        <f t="shared" si="3"/>
        <v>3.3228773459514062E-2</v>
      </c>
      <c r="J13" s="7">
        <v>2477</v>
      </c>
      <c r="K13" s="8">
        <f t="shared" si="4"/>
        <v>3.3178846978139734E-2</v>
      </c>
      <c r="L13" s="7">
        <v>2210</v>
      </c>
      <c r="M13" s="8">
        <f t="shared" si="5"/>
        <v>3.1557903755533342E-2</v>
      </c>
      <c r="N13" s="7">
        <v>2478</v>
      </c>
      <c r="O13" s="8">
        <f t="shared" si="6"/>
        <v>3.6299714348494834E-2</v>
      </c>
      <c r="P13" s="7">
        <v>2307</v>
      </c>
      <c r="Q13" s="8">
        <f t="shared" si="7"/>
        <v>3.4285969057916088E-2</v>
      </c>
      <c r="R13" s="7">
        <v>2587</v>
      </c>
      <c r="S13" s="8">
        <f t="shared" si="8"/>
        <v>3.6149460622659439E-2</v>
      </c>
      <c r="T13" s="7">
        <v>2658</v>
      </c>
      <c r="U13" s="8">
        <f t="shared" si="9"/>
        <v>3.6262926682856286E-2</v>
      </c>
      <c r="V13" s="7">
        <v>2591</v>
      </c>
      <c r="W13" s="8">
        <f t="shared" si="10"/>
        <v>3.4104670141631127E-2</v>
      </c>
      <c r="X13" s="7">
        <v>2953</v>
      </c>
      <c r="Y13" s="8">
        <f t="shared" si="11"/>
        <v>3.7275940419086093E-2</v>
      </c>
      <c r="Z13" s="7">
        <v>2803</v>
      </c>
      <c r="AA13" s="8">
        <f t="shared" si="12"/>
        <v>3.4430659624124803E-2</v>
      </c>
    </row>
    <row r="14" spans="1:27" ht="15.75" thickBot="1" x14ac:dyDescent="0.3">
      <c r="A14" s="6" t="s">
        <v>13</v>
      </c>
      <c r="B14" s="10">
        <v>1195</v>
      </c>
      <c r="C14" s="11">
        <f t="shared" si="0"/>
        <v>1.4168168453001992E-2</v>
      </c>
      <c r="D14" s="10">
        <v>1353</v>
      </c>
      <c r="E14" s="11">
        <f t="shared" si="1"/>
        <v>1.628139252235232E-2</v>
      </c>
      <c r="F14" s="10">
        <v>1170</v>
      </c>
      <c r="G14" s="11">
        <f t="shared" si="2"/>
        <v>1.5563270681192386E-2</v>
      </c>
      <c r="H14" s="10">
        <v>1379</v>
      </c>
      <c r="I14" s="11">
        <f t="shared" si="3"/>
        <v>1.8328991440267957E-2</v>
      </c>
      <c r="J14" s="10">
        <v>1586</v>
      </c>
      <c r="K14" s="11">
        <f t="shared" si="4"/>
        <v>2.124410630090013E-2</v>
      </c>
      <c r="L14" s="10">
        <v>1551</v>
      </c>
      <c r="M14" s="11">
        <f t="shared" si="5"/>
        <v>2.214765100671141E-2</v>
      </c>
      <c r="N14" s="10">
        <v>1401</v>
      </c>
      <c r="O14" s="11">
        <f t="shared" si="6"/>
        <v>2.0522961986376622E-2</v>
      </c>
      <c r="P14" s="10">
        <v>1530</v>
      </c>
      <c r="Q14" s="11">
        <f t="shared" si="7"/>
        <v>2.2738419011101699E-2</v>
      </c>
      <c r="R14" s="10">
        <v>1617</v>
      </c>
      <c r="S14" s="11">
        <f t="shared" si="8"/>
        <v>2.2595159577441171E-2</v>
      </c>
      <c r="T14" s="10">
        <v>1488</v>
      </c>
      <c r="U14" s="11">
        <f t="shared" si="9"/>
        <v>2.0300690332614807E-2</v>
      </c>
      <c r="V14" s="10">
        <v>1521</v>
      </c>
      <c r="W14" s="11">
        <f t="shared" si="10"/>
        <v>2.0020533880903489E-2</v>
      </c>
      <c r="X14" s="10">
        <v>1515</v>
      </c>
      <c r="Y14" s="11">
        <f t="shared" si="11"/>
        <v>1.9123958596314061E-2</v>
      </c>
      <c r="Z14" s="10">
        <v>1439</v>
      </c>
      <c r="AA14" s="11">
        <f t="shared" si="12"/>
        <v>1.7675961184129715E-2</v>
      </c>
    </row>
    <row r="15" spans="1:27" x14ac:dyDescent="0.25">
      <c r="A15" s="12" t="s">
        <v>14</v>
      </c>
      <c r="B15" s="13">
        <f t="shared" ref="B15:C15" si="13">SUM(B3:B14)</f>
        <v>84344</v>
      </c>
      <c r="C15" s="14">
        <f t="shared" si="13"/>
        <v>0.99999999999999989</v>
      </c>
      <c r="D15" s="13">
        <f t="shared" ref="D15:E15" si="14">SUM(D3:D14)</f>
        <v>83101</v>
      </c>
      <c r="E15" s="14">
        <f t="shared" si="14"/>
        <v>0.99999999999999989</v>
      </c>
      <c r="F15" s="13">
        <f t="shared" ref="F15:I15" si="15">SUM(F3:F14)</f>
        <v>75177</v>
      </c>
      <c r="G15" s="14">
        <f t="shared" si="15"/>
        <v>1</v>
      </c>
      <c r="H15" s="13">
        <f t="shared" si="15"/>
        <v>75236</v>
      </c>
      <c r="I15" s="14">
        <f t="shared" si="15"/>
        <v>1</v>
      </c>
      <c r="J15" s="13">
        <f t="shared" ref="J15:K15" si="16">SUM(J3:J14)</f>
        <v>74656</v>
      </c>
      <c r="K15" s="14">
        <f t="shared" si="16"/>
        <v>1</v>
      </c>
      <c r="L15" s="13">
        <f t="shared" ref="L15:M15" si="17">SUM(L3:L14)</f>
        <v>70030</v>
      </c>
      <c r="M15" s="14">
        <f t="shared" si="17"/>
        <v>0.99999999999999989</v>
      </c>
      <c r="N15" s="13">
        <f t="shared" ref="N15:O15" si="18">SUM(N3:N14)</f>
        <v>68265</v>
      </c>
      <c r="O15" s="14">
        <f t="shared" si="18"/>
        <v>1</v>
      </c>
      <c r="P15" s="13">
        <f t="shared" ref="P15:Q15" si="19">SUM(P3:P14)</f>
        <v>67287</v>
      </c>
      <c r="Q15" s="14">
        <f t="shared" si="19"/>
        <v>1</v>
      </c>
      <c r="R15" s="13">
        <f t="shared" ref="R15:S15" si="20">SUM(R3:R14)</f>
        <v>71564</v>
      </c>
      <c r="S15" s="14">
        <f t="shared" si="20"/>
        <v>1</v>
      </c>
      <c r="T15" s="13">
        <f t="shared" ref="T15:U15" si="21">SUM(T3:T14)</f>
        <v>73298</v>
      </c>
      <c r="U15" s="14">
        <f t="shared" si="21"/>
        <v>1</v>
      </c>
      <c r="V15" s="13">
        <f t="shared" ref="V15:W15" si="22">SUM(V3:V14)</f>
        <v>75972</v>
      </c>
      <c r="W15" s="14">
        <f t="shared" si="22"/>
        <v>0.99999999999999989</v>
      </c>
      <c r="X15" s="13">
        <f t="shared" ref="X15:Y15" si="23">SUM(X3:X14)</f>
        <v>79220</v>
      </c>
      <c r="Y15" s="14">
        <f t="shared" si="23"/>
        <v>1</v>
      </c>
      <c r="Z15" s="13">
        <f t="shared" ref="Z15:AA15" si="24">SUM(Z3:Z14)</f>
        <v>81410</v>
      </c>
      <c r="AA15" s="14">
        <f t="shared" si="24"/>
        <v>1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75" header="0.3" footer="0.3"/>
  <pageSetup orientation="landscape" r:id="rId1"/>
  <headerFooter>
    <oddHeader>&amp;L&amp;"-,Bold"&amp;9Center for Workforce Information &amp;&amp; Analysis&amp;R&amp;"-,Bold"&amp;9Updated 6/30/2022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CE06BC-3EF9-491D-A10A-4C6C2163BA27}"/>
</file>

<file path=customXml/itemProps2.xml><?xml version="1.0" encoding="utf-8"?>
<ds:datastoreItem xmlns:ds="http://schemas.openxmlformats.org/officeDocument/2006/customXml" ds:itemID="{F01A9A8C-2197-4BBD-B27B-0F930AD2CC06}"/>
</file>

<file path=customXml/itemProps3.xml><?xml version="1.0" encoding="utf-8"?>
<ds:datastoreItem xmlns:ds="http://schemas.openxmlformats.org/officeDocument/2006/customXml" ds:itemID="{C22D078E-4BA8-40D7-9816-F58B4FB009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 by Industry and Week</vt:lpstr>
      <vt:lpstr>CC by Industry and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Lilla, Nathan</cp:lastModifiedBy>
  <dcterms:created xsi:type="dcterms:W3CDTF">2021-09-23T18:20:37Z</dcterms:created>
  <dcterms:modified xsi:type="dcterms:W3CDTF">2022-06-30T13:05:30Z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2196300</vt:r8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ntentTypeId">
    <vt:lpwstr>0x01010046B5BB16432BEF42A04770AB0D42A0A1</vt:lpwstr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