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industry and week\website files\"/>
    </mc:Choice>
  </mc:AlternateContent>
  <xr:revisionPtr revIDLastSave="0" documentId="8_{5124387B-D2C8-4EA4-B6A1-DCA080089043}" xr6:coauthVersionLast="46" xr6:coauthVersionMax="46" xr10:uidLastSave="{00000000-0000-0000-0000-000000000000}"/>
  <bookViews>
    <workbookView xWindow="20370" yWindow="-120" windowWidth="29040" windowHeight="18240" xr2:uid="{E382B62F-4734-4099-A406-F5184BB37A0B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2" l="1"/>
  <c r="AA12" i="2" s="1"/>
  <c r="X15" i="2"/>
  <c r="Y12" i="2" s="1"/>
  <c r="V15" i="2"/>
  <c r="T15" i="2"/>
  <c r="U12" i="2" s="1"/>
  <c r="R15" i="2"/>
  <c r="S13" i="2" s="1"/>
  <c r="P15" i="2"/>
  <c r="Q6" i="2" s="1"/>
  <c r="N15" i="2"/>
  <c r="L15" i="2"/>
  <c r="J15" i="2"/>
  <c r="K11" i="2" s="1"/>
  <c r="H15" i="2"/>
  <c r="I11" i="2" s="1"/>
  <c r="F15" i="2"/>
  <c r="D15" i="2"/>
  <c r="B15" i="2"/>
  <c r="C12" i="2" s="1"/>
  <c r="W14" i="2"/>
  <c r="S14" i="2"/>
  <c r="Q14" i="2"/>
  <c r="O14" i="2"/>
  <c r="I14" i="2"/>
  <c r="G14" i="2"/>
  <c r="AA13" i="2"/>
  <c r="Y13" i="2"/>
  <c r="W13" i="2"/>
  <c r="O13" i="2"/>
  <c r="G13" i="2"/>
  <c r="C13" i="2"/>
  <c r="W12" i="2"/>
  <c r="S12" i="2"/>
  <c r="Q12" i="2"/>
  <c r="O12" i="2"/>
  <c r="K12" i="2"/>
  <c r="I12" i="2"/>
  <c r="G12" i="2"/>
  <c r="Y11" i="2"/>
  <c r="W11" i="2"/>
  <c r="Q11" i="2"/>
  <c r="O11" i="2"/>
  <c r="G11" i="2"/>
  <c r="C11" i="2"/>
  <c r="AA10" i="2"/>
  <c r="W10" i="2"/>
  <c r="S10" i="2"/>
  <c r="Q10" i="2"/>
  <c r="O10" i="2"/>
  <c r="I10" i="2"/>
  <c r="G10" i="2"/>
  <c r="AA9" i="2"/>
  <c r="Y9" i="2"/>
  <c r="W9" i="2"/>
  <c r="O9" i="2"/>
  <c r="K9" i="2"/>
  <c r="G9" i="2"/>
  <c r="C9" i="2"/>
  <c r="AA8" i="2"/>
  <c r="W8" i="2"/>
  <c r="S8" i="2"/>
  <c r="Q8" i="2"/>
  <c r="O8" i="2"/>
  <c r="M8" i="2"/>
  <c r="K8" i="2"/>
  <c r="I8" i="2"/>
  <c r="G8" i="2"/>
  <c r="AA7" i="2"/>
  <c r="Y7" i="2"/>
  <c r="W7" i="2"/>
  <c r="S7" i="2"/>
  <c r="Q7" i="2"/>
  <c r="O7" i="2"/>
  <c r="G7" i="2"/>
  <c r="C7" i="2"/>
  <c r="Y6" i="2"/>
  <c r="W6" i="2"/>
  <c r="S6" i="2"/>
  <c r="O6" i="2"/>
  <c r="K6" i="2"/>
  <c r="I6" i="2"/>
  <c r="G6" i="2"/>
  <c r="C6" i="2"/>
  <c r="AA5" i="2"/>
  <c r="Y5" i="2"/>
  <c r="W5" i="2"/>
  <c r="Q5" i="2"/>
  <c r="O5" i="2"/>
  <c r="I5" i="2"/>
  <c r="G5" i="2"/>
  <c r="C5" i="2"/>
  <c r="Y4" i="2"/>
  <c r="W4" i="2"/>
  <c r="S4" i="2"/>
  <c r="Q4" i="2"/>
  <c r="O4" i="2"/>
  <c r="K4" i="2"/>
  <c r="I4" i="2"/>
  <c r="G4" i="2"/>
  <c r="E4" i="2"/>
  <c r="C4" i="2"/>
  <c r="AA3" i="2"/>
  <c r="Y3" i="2"/>
  <c r="W3" i="2"/>
  <c r="W15" i="2" s="1"/>
  <c r="S3" i="2"/>
  <c r="Q3" i="2"/>
  <c r="O3" i="2"/>
  <c r="I3" i="2"/>
  <c r="G3" i="2"/>
  <c r="Z15" i="1"/>
  <c r="AA14" i="1" s="1"/>
  <c r="X15" i="1"/>
  <c r="V15" i="1"/>
  <c r="T15" i="1"/>
  <c r="U11" i="1" s="1"/>
  <c r="R15" i="1"/>
  <c r="S8" i="1" s="1"/>
  <c r="P15" i="1"/>
  <c r="N15" i="1"/>
  <c r="O14" i="1" s="1"/>
  <c r="L15" i="1"/>
  <c r="M12" i="1" s="1"/>
  <c r="J15" i="1"/>
  <c r="K12" i="1" s="1"/>
  <c r="H15" i="1"/>
  <c r="F15" i="1"/>
  <c r="D15" i="1"/>
  <c r="E13" i="1" s="1"/>
  <c r="B15" i="1"/>
  <c r="C8" i="1" s="1"/>
  <c r="Y14" i="1"/>
  <c r="U14" i="1"/>
  <c r="S14" i="1"/>
  <c r="Q14" i="1"/>
  <c r="I14" i="1"/>
  <c r="C14" i="1"/>
  <c r="AA13" i="1"/>
  <c r="Y13" i="1"/>
  <c r="W13" i="1"/>
  <c r="S13" i="1"/>
  <c r="Q13" i="1"/>
  <c r="K13" i="1"/>
  <c r="I13" i="1"/>
  <c r="G13" i="1"/>
  <c r="AA12" i="1"/>
  <c r="Y12" i="1"/>
  <c r="S12" i="1"/>
  <c r="Q12" i="1"/>
  <c r="I12" i="1"/>
  <c r="E12" i="1"/>
  <c r="AA11" i="1"/>
  <c r="Y11" i="1"/>
  <c r="W11" i="1"/>
  <c r="Q11" i="1"/>
  <c r="K11" i="1"/>
  <c r="I11" i="1"/>
  <c r="G11" i="1"/>
  <c r="AA10" i="1"/>
  <c r="Y10" i="1"/>
  <c r="W10" i="1"/>
  <c r="U10" i="1"/>
  <c r="S10" i="1"/>
  <c r="Q10" i="1"/>
  <c r="K10" i="1"/>
  <c r="I10" i="1"/>
  <c r="G10" i="1"/>
  <c r="E10" i="1"/>
  <c r="C10" i="1"/>
  <c r="AA9" i="1"/>
  <c r="Y9" i="1"/>
  <c r="W9" i="1"/>
  <c r="U9" i="1"/>
  <c r="S9" i="1"/>
  <c r="Q9" i="1"/>
  <c r="O9" i="1"/>
  <c r="M9" i="1"/>
  <c r="K9" i="1"/>
  <c r="I9" i="1"/>
  <c r="G9" i="1"/>
  <c r="E9" i="1"/>
  <c r="C9" i="1"/>
  <c r="Y8" i="1"/>
  <c r="W8" i="1"/>
  <c r="U8" i="1"/>
  <c r="Q8" i="1"/>
  <c r="M8" i="1"/>
  <c r="I8" i="1"/>
  <c r="G8" i="1"/>
  <c r="E8" i="1"/>
  <c r="AA7" i="1"/>
  <c r="Y7" i="1"/>
  <c r="W7" i="1"/>
  <c r="U7" i="1"/>
  <c r="S7" i="1"/>
  <c r="Q7" i="1"/>
  <c r="M7" i="1"/>
  <c r="K7" i="1"/>
  <c r="I7" i="1"/>
  <c r="G7" i="1"/>
  <c r="E7" i="1"/>
  <c r="C7" i="1"/>
  <c r="AA6" i="1"/>
  <c r="Y6" i="1"/>
  <c r="W6" i="1"/>
  <c r="U6" i="1"/>
  <c r="S6" i="1"/>
  <c r="Q6" i="1"/>
  <c r="M6" i="1"/>
  <c r="K6" i="1"/>
  <c r="I6" i="1"/>
  <c r="G6" i="1"/>
  <c r="E6" i="1"/>
  <c r="C6" i="1"/>
  <c r="AA5" i="1"/>
  <c r="Y5" i="1"/>
  <c r="W5" i="1"/>
  <c r="U5" i="1"/>
  <c r="S5" i="1"/>
  <c r="Q5" i="1"/>
  <c r="M5" i="1"/>
  <c r="K5" i="1"/>
  <c r="I5" i="1"/>
  <c r="G5" i="1"/>
  <c r="E5" i="1"/>
  <c r="C5" i="1"/>
  <c r="AA4" i="1"/>
  <c r="Y4" i="1"/>
  <c r="W4" i="1"/>
  <c r="U4" i="1"/>
  <c r="S4" i="1"/>
  <c r="Q4" i="1"/>
  <c r="M4" i="1"/>
  <c r="K4" i="1"/>
  <c r="I4" i="1"/>
  <c r="G4" i="1"/>
  <c r="E4" i="1"/>
  <c r="C4" i="1"/>
  <c r="AA3" i="1"/>
  <c r="Y3" i="1"/>
  <c r="W3" i="1"/>
  <c r="U3" i="1"/>
  <c r="S3" i="1"/>
  <c r="Q3" i="1"/>
  <c r="M3" i="1"/>
  <c r="K3" i="1"/>
  <c r="I3" i="1"/>
  <c r="G3" i="1"/>
  <c r="E3" i="1"/>
  <c r="C3" i="1"/>
  <c r="C3" i="2" l="1"/>
  <c r="K5" i="2"/>
  <c r="AA6" i="2"/>
  <c r="AA15" i="2" s="1"/>
  <c r="I9" i="2"/>
  <c r="C10" i="2"/>
  <c r="Y10" i="2"/>
  <c r="S11" i="2"/>
  <c r="I13" i="2"/>
  <c r="C14" i="2"/>
  <c r="Y14" i="2"/>
  <c r="K13" i="2"/>
  <c r="AA14" i="2"/>
  <c r="K3" i="2"/>
  <c r="K15" i="2" s="1"/>
  <c r="S5" i="2"/>
  <c r="S15" i="2" s="1"/>
  <c r="I7" i="2"/>
  <c r="I15" i="2" s="1"/>
  <c r="C8" i="2"/>
  <c r="Q9" i="2"/>
  <c r="Q15" i="2" s="1"/>
  <c r="K10" i="2"/>
  <c r="AA11" i="2"/>
  <c r="Q13" i="2"/>
  <c r="K14" i="2"/>
  <c r="AA4" i="2"/>
  <c r="K7" i="2"/>
  <c r="Y8" i="2"/>
  <c r="Y15" i="2" s="1"/>
  <c r="S9" i="2"/>
  <c r="O6" i="1"/>
  <c r="K8" i="1"/>
  <c r="AA8" i="1"/>
  <c r="M11" i="1"/>
  <c r="C12" i="1"/>
  <c r="U12" i="1"/>
  <c r="M13" i="1"/>
  <c r="E14" i="1"/>
  <c r="O3" i="1"/>
  <c r="O11" i="1"/>
  <c r="O8" i="1"/>
  <c r="K14" i="1"/>
  <c r="O5" i="1"/>
  <c r="M10" i="1"/>
  <c r="M15" i="1" s="1"/>
  <c r="C11" i="1"/>
  <c r="C15" i="1" s="1"/>
  <c r="S11" i="1"/>
  <c r="S15" i="1" s="1"/>
  <c r="C13" i="1"/>
  <c r="U13" i="1"/>
  <c r="U15" i="1" s="1"/>
  <c r="M14" i="1"/>
  <c r="O10" i="1"/>
  <c r="E11" i="1"/>
  <c r="O7" i="1"/>
  <c r="O12" i="1"/>
  <c r="I15" i="1"/>
  <c r="Y15" i="1"/>
  <c r="O4" i="1"/>
  <c r="O15" i="1" s="1"/>
  <c r="M9" i="2"/>
  <c r="M10" i="2"/>
  <c r="M11" i="2"/>
  <c r="M3" i="2"/>
  <c r="M12" i="2"/>
  <c r="M4" i="2"/>
  <c r="M13" i="2"/>
  <c r="M5" i="2"/>
  <c r="M14" i="2"/>
  <c r="M6" i="2"/>
  <c r="M7" i="2"/>
  <c r="E15" i="1"/>
  <c r="G12" i="1"/>
  <c r="G14" i="1"/>
  <c r="W12" i="1"/>
  <c r="W14" i="1"/>
  <c r="W15" i="1"/>
  <c r="O13" i="1"/>
  <c r="O15" i="2"/>
  <c r="U4" i="2"/>
  <c r="K15" i="1"/>
  <c r="E13" i="2"/>
  <c r="E5" i="2"/>
  <c r="E14" i="2"/>
  <c r="E6" i="2"/>
  <c r="E7" i="2"/>
  <c r="E8" i="2"/>
  <c r="E9" i="2"/>
  <c r="E10" i="2"/>
  <c r="E11" i="2"/>
  <c r="E3" i="2"/>
  <c r="E12" i="2"/>
  <c r="AA15" i="1"/>
  <c r="U13" i="2"/>
  <c r="U5" i="2"/>
  <c r="U14" i="2"/>
  <c r="U6" i="2"/>
  <c r="U7" i="2"/>
  <c r="U8" i="2"/>
  <c r="U9" i="2"/>
  <c r="U10" i="2"/>
  <c r="U11" i="2"/>
  <c r="U3" i="2"/>
  <c r="Q15" i="1"/>
  <c r="G15" i="2"/>
  <c r="C15" i="2" l="1"/>
  <c r="G15" i="1"/>
  <c r="E15" i="2"/>
  <c r="M15" i="2"/>
  <c r="U15" i="2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<sst xmlns="http://schemas.openxmlformats.org/spreadsheetml/2006/main" count="57" uniqueCount="30">
  <si>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</si>
  <si>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</si>
  <si>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WE 7/3/2021</t>
  </si>
  <si>
    <t>WE 7/10/2021</t>
  </si>
  <si>
    <t>WE 7/17/2021</t>
  </si>
  <si>
    <t>WE 7/24/2021</t>
  </si>
  <si>
    <t>WE 7/31/2021</t>
  </si>
  <si>
    <t>WE 8/7/2021</t>
  </si>
  <si>
    <t>WE 8/14/2021</t>
  </si>
  <si>
    <t>WE 8/21/2021</t>
  </si>
  <si>
    <t>WE 8/28/2021</t>
  </si>
  <si>
    <t>WE 9/4/2021</t>
  </si>
  <si>
    <t>WE 9/11/2021</t>
  </si>
  <si>
    <t>WE 9/18/2021</t>
  </si>
  <si>
    <t>WE 9/25/2021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</si>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</sst>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B1B40-0CE1-4AC7-9BF6-ED1BE26FCDF2}">
  <dimension ref="A1:AA18"/>
  <sheetViews>
    <sheetView tabSelected="1" workbookViewId="0">
      <pane xSplit="1" topLeftCell="G1" activePane="topRight" state="frozen"/>
      <selection activeCell="FB29" sqref="FB29"/>
      <selection pane="topRight" activeCell="Z2" sqref="Z2:AA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373</v>
      </c>
      <c r="C3" s="7">
        <f>B3/B$15</f>
        <v>5.8472198272483582E-3</v>
      </c>
      <c r="D3" s="6">
        <v>422</v>
      </c>
      <c r="E3" s="7">
        <f>D3/D$15</f>
        <v>5.9533886349528806E-3</v>
      </c>
      <c r="F3" s="6">
        <v>773</v>
      </c>
      <c r="G3" s="7">
        <f>F3/F$15</f>
        <v>7.7191160463746114E-3</v>
      </c>
      <c r="H3" s="6">
        <v>118</v>
      </c>
      <c r="I3" s="7">
        <f>H3/H$15</f>
        <v>7.6129032258064515E-3</v>
      </c>
      <c r="J3" s="6">
        <v>65</v>
      </c>
      <c r="K3" s="7">
        <f>J3/J$15</f>
        <v>6.8212824010914054E-3</v>
      </c>
      <c r="L3" s="6">
        <v>60</v>
      </c>
      <c r="M3" s="7">
        <f>L3/L$15</f>
        <v>7.0159027128157154E-3</v>
      </c>
      <c r="N3" s="6">
        <v>66</v>
      </c>
      <c r="O3" s="7">
        <f>N3/N$15</f>
        <v>7.8994614003590671E-3</v>
      </c>
      <c r="P3" s="6">
        <v>74</v>
      </c>
      <c r="Q3" s="7">
        <f>P3/P$15</f>
        <v>9.1879811273901171E-3</v>
      </c>
      <c r="R3" s="6">
        <v>88</v>
      </c>
      <c r="S3" s="7">
        <f>R3/R$15</f>
        <v>9.7843006448743615E-3</v>
      </c>
      <c r="T3" s="6">
        <v>75</v>
      </c>
      <c r="U3" s="7">
        <f>T3/T$15</f>
        <v>8.7351502445842076E-3</v>
      </c>
      <c r="V3" s="6">
        <v>130</v>
      </c>
      <c r="W3" s="7">
        <f>V3/V$15</f>
        <v>7.0323488045007029E-3</v>
      </c>
      <c r="X3" s="6">
        <v>195</v>
      </c>
      <c r="Y3" s="7">
        <f>X3/X$15</f>
        <v>7.3827282020217317E-3</v>
      </c>
      <c r="Z3" s="6">
        <v>180</v>
      </c>
      <c r="AA3" s="7">
        <f>Z3/Z$15</f>
        <v>7.6084199847831603E-3</v>
      </c>
    </row>
    <row r="4" spans="1:27" x14ac:dyDescent="0.25">
      <c r="A4" s="8" t="s">
        <v>16</v>
      </c>
      <c r="B4" s="9">
        <v>2424</v>
      </c>
      <c r="C4" s="10">
        <f t="shared" ref="C4:C14" si="0">B4/B$15</f>
        <v>3.7999090780831149E-2</v>
      </c>
      <c r="D4" s="9">
        <v>2582</v>
      </c>
      <c r="E4" s="10">
        <f t="shared" ref="E4:E14" si="1">D4/D$15</f>
        <v>3.642570961006715E-2</v>
      </c>
      <c r="F4" s="9">
        <v>3863</v>
      </c>
      <c r="G4" s="10">
        <f t="shared" ref="G4:G14" si="2">F4/F$15</f>
        <v>3.8575608392167046E-2</v>
      </c>
      <c r="H4" s="9">
        <v>1382</v>
      </c>
      <c r="I4" s="10">
        <f t="shared" ref="I4:I14" si="3">H4/H$15</f>
        <v>8.9161290322580647E-2</v>
      </c>
      <c r="J4" s="9">
        <v>1134</v>
      </c>
      <c r="K4" s="10">
        <f t="shared" ref="K4:K14" si="4">J4/J$15</f>
        <v>0.11900514219750236</v>
      </c>
      <c r="L4" s="9">
        <v>912</v>
      </c>
      <c r="M4" s="10">
        <f t="shared" ref="M4:M14" si="5">L4/L$15</f>
        <v>0.10664172123479888</v>
      </c>
      <c r="N4" s="9">
        <v>1058</v>
      </c>
      <c r="O4" s="10">
        <f t="shared" ref="O4:O14" si="6">N4/N$15</f>
        <v>0.12663076002393775</v>
      </c>
      <c r="P4" s="9">
        <v>1156</v>
      </c>
      <c r="Q4" s="10">
        <f t="shared" ref="Q4:Q14" si="7">P4/P$15</f>
        <v>0.14353116463868884</v>
      </c>
      <c r="R4" s="9">
        <v>1301</v>
      </c>
      <c r="S4" s="10">
        <f t="shared" ref="S4:S14" si="8">R4/R$15</f>
        <v>0.14465199021569936</v>
      </c>
      <c r="T4" s="9">
        <v>1258</v>
      </c>
      <c r="U4" s="10">
        <f t="shared" ref="U4:U14" si="9">T4/T$15</f>
        <v>0.1465175867691591</v>
      </c>
      <c r="V4" s="9">
        <v>1752</v>
      </c>
      <c r="W4" s="10">
        <f t="shared" ref="W4:W14" si="10">V4/V$15</f>
        <v>9.4774423888347933E-2</v>
      </c>
      <c r="X4" s="9">
        <v>1913</v>
      </c>
      <c r="Y4" s="10">
        <f t="shared" ref="Y4:Y14" si="11">X4/X$15</f>
        <v>7.2426456669064471E-2</v>
      </c>
      <c r="Z4" s="9">
        <v>1856</v>
      </c>
      <c r="AA4" s="10">
        <f t="shared" ref="AA4:AA14" si="12">Z4/Z$15</f>
        <v>7.8451263843097474E-2</v>
      </c>
    </row>
    <row r="5" spans="1:27" x14ac:dyDescent="0.25">
      <c r="A5" s="8" t="s">
        <v>17</v>
      </c>
      <c r="B5" s="11">
        <v>5975</v>
      </c>
      <c r="C5" s="10">
        <f t="shared" si="0"/>
        <v>9.3665250583938167E-2</v>
      </c>
      <c r="D5" s="11">
        <v>6780</v>
      </c>
      <c r="E5" s="10">
        <f t="shared" si="1"/>
        <v>9.5649229727442012E-2</v>
      </c>
      <c r="F5" s="11">
        <v>9752</v>
      </c>
      <c r="G5" s="10">
        <f t="shared" si="2"/>
        <v>9.7382690406526792E-2</v>
      </c>
      <c r="H5" s="11">
        <v>1851</v>
      </c>
      <c r="I5" s="10">
        <f t="shared" si="3"/>
        <v>0.11941935483870968</v>
      </c>
      <c r="J5" s="11">
        <v>1026</v>
      </c>
      <c r="K5" s="10">
        <f t="shared" si="4"/>
        <v>0.10767131913107357</v>
      </c>
      <c r="L5" s="11">
        <v>910</v>
      </c>
      <c r="M5" s="10">
        <f t="shared" si="5"/>
        <v>0.10640785781103836</v>
      </c>
      <c r="N5" s="11">
        <v>882</v>
      </c>
      <c r="O5" s="10">
        <f t="shared" si="6"/>
        <v>0.10556552962298026</v>
      </c>
      <c r="P5" s="11">
        <v>878</v>
      </c>
      <c r="Q5" s="10">
        <f t="shared" si="7"/>
        <v>0.10901415445741247</v>
      </c>
      <c r="R5" s="11">
        <v>1199</v>
      </c>
      <c r="S5" s="10">
        <f t="shared" si="8"/>
        <v>0.13331109628641316</v>
      </c>
      <c r="T5" s="11">
        <v>1253</v>
      </c>
      <c r="U5" s="10">
        <f t="shared" si="9"/>
        <v>0.14593524341952016</v>
      </c>
      <c r="V5" s="11">
        <v>1884</v>
      </c>
      <c r="W5" s="10">
        <f t="shared" si="10"/>
        <v>0.10191496267445635</v>
      </c>
      <c r="X5" s="11">
        <v>2519</v>
      </c>
      <c r="Y5" s="10">
        <f t="shared" si="11"/>
        <v>9.5369704312270473E-2</v>
      </c>
      <c r="Z5" s="11">
        <v>2508</v>
      </c>
      <c r="AA5" s="10">
        <f t="shared" si="12"/>
        <v>0.10601065178797869</v>
      </c>
    </row>
    <row r="6" spans="1:27" x14ac:dyDescent="0.25">
      <c r="A6" s="8" t="s">
        <v>18</v>
      </c>
      <c r="B6" s="11">
        <v>10491</v>
      </c>
      <c r="C6" s="10">
        <f t="shared" si="0"/>
        <v>0.16445893621357244</v>
      </c>
      <c r="D6" s="11">
        <v>11514</v>
      </c>
      <c r="E6" s="10">
        <f t="shared" si="1"/>
        <v>0.16243439986456745</v>
      </c>
      <c r="F6" s="11">
        <v>17010</v>
      </c>
      <c r="G6" s="10">
        <f t="shared" si="2"/>
        <v>0.1698604966996535</v>
      </c>
      <c r="H6" s="11">
        <v>3183</v>
      </c>
      <c r="I6" s="10">
        <f t="shared" si="3"/>
        <v>0.20535483870967741</v>
      </c>
      <c r="J6" s="11">
        <v>2194</v>
      </c>
      <c r="K6" s="10">
        <f t="shared" si="4"/>
        <v>0.23024451673837759</v>
      </c>
      <c r="L6" s="11">
        <v>2021</v>
      </c>
      <c r="M6" s="10">
        <f t="shared" si="5"/>
        <v>0.23631898971000936</v>
      </c>
      <c r="N6" s="11">
        <v>1953</v>
      </c>
      <c r="O6" s="10">
        <f t="shared" si="6"/>
        <v>0.23375224416517057</v>
      </c>
      <c r="P6" s="11">
        <v>1721</v>
      </c>
      <c r="Q6" s="10">
        <f t="shared" si="7"/>
        <v>0.21368264216538366</v>
      </c>
      <c r="R6" s="11">
        <v>1731</v>
      </c>
      <c r="S6" s="10">
        <f t="shared" si="8"/>
        <v>0.19246164109406272</v>
      </c>
      <c r="T6" s="11">
        <v>1577</v>
      </c>
      <c r="U6" s="10">
        <f t="shared" si="9"/>
        <v>0.18367109247612393</v>
      </c>
      <c r="V6" s="11">
        <v>3542</v>
      </c>
      <c r="W6" s="10">
        <f t="shared" si="10"/>
        <v>0.19160445742724225</v>
      </c>
      <c r="X6" s="11">
        <v>5056</v>
      </c>
      <c r="Y6" s="10">
        <f t="shared" si="11"/>
        <v>0.19142089122780448</v>
      </c>
      <c r="Z6" s="11">
        <v>4337</v>
      </c>
      <c r="AA6" s="10">
        <f t="shared" si="12"/>
        <v>0.1833206526333587</v>
      </c>
    </row>
    <row r="7" spans="1:27" x14ac:dyDescent="0.25">
      <c r="A7" s="8" t="s">
        <v>19</v>
      </c>
      <c r="B7" s="11">
        <v>929</v>
      </c>
      <c r="C7" s="10">
        <f t="shared" si="0"/>
        <v>1.4563182894138672E-2</v>
      </c>
      <c r="D7" s="11">
        <v>1002</v>
      </c>
      <c r="E7" s="10">
        <f t="shared" si="1"/>
        <v>1.4135771119011343E-2</v>
      </c>
      <c r="F7" s="11">
        <v>1399</v>
      </c>
      <c r="G7" s="10">
        <f t="shared" si="2"/>
        <v>1.3970301874357157E-2</v>
      </c>
      <c r="H7" s="11">
        <v>129</v>
      </c>
      <c r="I7" s="10">
        <f t="shared" si="3"/>
        <v>8.3225806451612903E-3</v>
      </c>
      <c r="J7" s="11">
        <v>80</v>
      </c>
      <c r="K7" s="10">
        <f t="shared" si="4"/>
        <v>8.3954244936509607E-3</v>
      </c>
      <c r="L7" s="11">
        <v>72</v>
      </c>
      <c r="M7" s="10">
        <f t="shared" si="5"/>
        <v>8.4190832553788595E-3</v>
      </c>
      <c r="N7" s="11">
        <v>85</v>
      </c>
      <c r="O7" s="10">
        <f t="shared" si="6"/>
        <v>1.0173548773189706E-2</v>
      </c>
      <c r="P7" s="11">
        <v>72</v>
      </c>
      <c r="Q7" s="10">
        <f t="shared" si="7"/>
        <v>8.9396573131363295E-3</v>
      </c>
      <c r="R7" s="11">
        <v>74</v>
      </c>
      <c r="S7" s="10">
        <f t="shared" si="8"/>
        <v>8.2277073604625304E-3</v>
      </c>
      <c r="T7" s="11">
        <v>76</v>
      </c>
      <c r="U7" s="10">
        <f t="shared" si="9"/>
        <v>8.851618914511996E-3</v>
      </c>
      <c r="V7" s="11">
        <v>152</v>
      </c>
      <c r="W7" s="10">
        <f t="shared" si="10"/>
        <v>8.2224386021854372E-3</v>
      </c>
      <c r="X7" s="11">
        <v>263</v>
      </c>
      <c r="Y7" s="10">
        <f t="shared" si="11"/>
        <v>9.9572180365728995E-3</v>
      </c>
      <c r="Z7" s="11">
        <v>295</v>
      </c>
      <c r="AA7" s="10">
        <f t="shared" si="12"/>
        <v>1.2469354975061291E-2</v>
      </c>
    </row>
    <row r="8" spans="1:27" x14ac:dyDescent="0.25">
      <c r="A8" s="8" t="s">
        <v>20</v>
      </c>
      <c r="B8" s="11">
        <v>4170</v>
      </c>
      <c r="C8" s="10">
        <f t="shared" si="0"/>
        <v>6.5369723001677357E-2</v>
      </c>
      <c r="D8" s="11">
        <v>4562</v>
      </c>
      <c r="E8" s="10">
        <f t="shared" si="1"/>
        <v>6.4358670503921897E-2</v>
      </c>
      <c r="F8" s="11">
        <v>6443</v>
      </c>
      <c r="G8" s="10">
        <f t="shared" si="2"/>
        <v>6.4339281612925778E-2</v>
      </c>
      <c r="H8" s="11">
        <v>456</v>
      </c>
      <c r="I8" s="10">
        <f t="shared" si="3"/>
        <v>2.9419354838709676E-2</v>
      </c>
      <c r="J8" s="11">
        <v>256</v>
      </c>
      <c r="K8" s="10">
        <f t="shared" si="4"/>
        <v>2.6865358379683072E-2</v>
      </c>
      <c r="L8" s="11">
        <v>265</v>
      </c>
      <c r="M8" s="10">
        <f t="shared" si="5"/>
        <v>3.098690364826941E-2</v>
      </c>
      <c r="N8" s="11">
        <v>232</v>
      </c>
      <c r="O8" s="10">
        <f t="shared" si="6"/>
        <v>2.7767803710353083E-2</v>
      </c>
      <c r="P8" s="11">
        <v>233</v>
      </c>
      <c r="Q8" s="10">
        <f t="shared" si="7"/>
        <v>2.8929724360566178E-2</v>
      </c>
      <c r="R8" s="11">
        <v>262</v>
      </c>
      <c r="S8" s="10">
        <f t="shared" si="8"/>
        <v>2.9130531465421394E-2</v>
      </c>
      <c r="T8" s="11">
        <v>301</v>
      </c>
      <c r="U8" s="10">
        <f t="shared" si="9"/>
        <v>3.5057069648264619E-2</v>
      </c>
      <c r="V8" s="11">
        <v>571</v>
      </c>
      <c r="W8" s="10">
        <f t="shared" si="10"/>
        <v>3.0888239748999242E-2</v>
      </c>
      <c r="X8" s="11">
        <v>1023</v>
      </c>
      <c r="Y8" s="10">
        <f t="shared" si="11"/>
        <v>3.8730927952144778E-2</v>
      </c>
      <c r="Z8" s="11">
        <v>1125</v>
      </c>
      <c r="AA8" s="10">
        <f t="shared" si="12"/>
        <v>4.7552624904894751E-2</v>
      </c>
    </row>
    <row r="9" spans="1:27" x14ac:dyDescent="0.25">
      <c r="A9" s="8" t="s">
        <v>21</v>
      </c>
      <c r="B9" s="11">
        <v>7727</v>
      </c>
      <c r="C9" s="10">
        <f t="shared" si="0"/>
        <v>0.12112993996018247</v>
      </c>
      <c r="D9" s="11">
        <v>8596</v>
      </c>
      <c r="E9" s="10">
        <f t="shared" si="1"/>
        <v>0.1212685514361492</v>
      </c>
      <c r="F9" s="11">
        <v>11820</v>
      </c>
      <c r="G9" s="10">
        <f t="shared" si="2"/>
        <v>0.11803357266254581</v>
      </c>
      <c r="H9" s="11">
        <v>1756</v>
      </c>
      <c r="I9" s="10">
        <f t="shared" si="3"/>
        <v>0.11329032258064516</v>
      </c>
      <c r="J9" s="11">
        <v>1209</v>
      </c>
      <c r="K9" s="10">
        <f t="shared" si="4"/>
        <v>0.12687585266030013</v>
      </c>
      <c r="L9" s="11">
        <v>1150</v>
      </c>
      <c r="M9" s="10">
        <f t="shared" si="5"/>
        <v>0.13447146866230122</v>
      </c>
      <c r="N9" s="11">
        <v>1041</v>
      </c>
      <c r="O9" s="10">
        <f t="shared" si="6"/>
        <v>0.12459605026929982</v>
      </c>
      <c r="P9" s="11">
        <v>1021</v>
      </c>
      <c r="Q9" s="10">
        <f t="shared" si="7"/>
        <v>0.12676930717655824</v>
      </c>
      <c r="R9" s="11">
        <v>1052</v>
      </c>
      <c r="S9" s="10">
        <f t="shared" si="8"/>
        <v>0.11696686680008894</v>
      </c>
      <c r="T9" s="11">
        <v>1001</v>
      </c>
      <c r="U9" s="10">
        <f t="shared" si="9"/>
        <v>0.11658513859771721</v>
      </c>
      <c r="V9" s="11">
        <v>2330</v>
      </c>
      <c r="W9" s="10">
        <f t="shared" si="10"/>
        <v>0.12604132857297415</v>
      </c>
      <c r="X9" s="11">
        <v>3445</v>
      </c>
      <c r="Y9" s="10">
        <f t="shared" si="11"/>
        <v>0.13042819823571727</v>
      </c>
      <c r="Z9" s="11">
        <v>3007</v>
      </c>
      <c r="AA9" s="10">
        <f t="shared" si="12"/>
        <v>0.12710288274579423</v>
      </c>
    </row>
    <row r="10" spans="1:27" x14ac:dyDescent="0.25">
      <c r="A10" s="8" t="s">
        <v>22</v>
      </c>
      <c r="B10" s="11">
        <v>12994</v>
      </c>
      <c r="C10" s="10">
        <f t="shared" si="0"/>
        <v>0.20369644620714522</v>
      </c>
      <c r="D10" s="11">
        <v>14272</v>
      </c>
      <c r="E10" s="10">
        <f t="shared" si="1"/>
        <v>0.20134303933186615</v>
      </c>
      <c r="F10" s="11">
        <v>19693</v>
      </c>
      <c r="G10" s="10">
        <f t="shared" si="2"/>
        <v>0.19665271966527198</v>
      </c>
      <c r="H10" s="11">
        <v>2642</v>
      </c>
      <c r="I10" s="10">
        <f t="shared" si="3"/>
        <v>0.1704516129032258</v>
      </c>
      <c r="J10" s="11">
        <v>1564</v>
      </c>
      <c r="K10" s="10">
        <f t="shared" si="4"/>
        <v>0.16413054885087627</v>
      </c>
      <c r="L10" s="11">
        <v>1511</v>
      </c>
      <c r="M10" s="10">
        <f t="shared" si="5"/>
        <v>0.17668381665107577</v>
      </c>
      <c r="N10" s="11">
        <v>1453</v>
      </c>
      <c r="O10" s="10">
        <f t="shared" si="6"/>
        <v>0.17390783961699582</v>
      </c>
      <c r="P10" s="11">
        <v>1403</v>
      </c>
      <c r="Q10" s="10">
        <f t="shared" si="7"/>
        <v>0.17419915569903155</v>
      </c>
      <c r="R10" s="11">
        <v>1463</v>
      </c>
      <c r="S10" s="10">
        <f t="shared" si="8"/>
        <v>0.16266399822103625</v>
      </c>
      <c r="T10" s="11">
        <v>1445</v>
      </c>
      <c r="U10" s="10">
        <f t="shared" si="9"/>
        <v>0.16829722804565572</v>
      </c>
      <c r="V10" s="11">
        <v>3199</v>
      </c>
      <c r="W10" s="10">
        <f t="shared" si="10"/>
        <v>0.17304987558152116</v>
      </c>
      <c r="X10" s="11">
        <v>5125</v>
      </c>
      <c r="Y10" s="10">
        <f t="shared" si="11"/>
        <v>0.1940332412069814</v>
      </c>
      <c r="Z10" s="11">
        <v>4448</v>
      </c>
      <c r="AA10" s="10">
        <f t="shared" si="12"/>
        <v>0.18801251162397498</v>
      </c>
    </row>
    <row r="11" spans="1:27" x14ac:dyDescent="0.25">
      <c r="A11" s="8" t="s">
        <v>23</v>
      </c>
      <c r="B11" s="9">
        <v>2802</v>
      </c>
      <c r="C11" s="10">
        <f t="shared" si="0"/>
        <v>4.3924691570911258E-2</v>
      </c>
      <c r="D11" s="9">
        <v>3088</v>
      </c>
      <c r="E11" s="10">
        <f t="shared" si="1"/>
        <v>4.3564132949607808E-2</v>
      </c>
      <c r="F11" s="9">
        <v>4727</v>
      </c>
      <c r="G11" s="10">
        <f t="shared" si="2"/>
        <v>4.7203443145165315E-2</v>
      </c>
      <c r="H11" s="9">
        <v>1477</v>
      </c>
      <c r="I11" s="10">
        <f t="shared" si="3"/>
        <v>9.5290322580645168E-2</v>
      </c>
      <c r="J11" s="9">
        <v>962</v>
      </c>
      <c r="K11" s="10">
        <f t="shared" si="4"/>
        <v>0.1009549795361528</v>
      </c>
      <c r="L11" s="9">
        <v>741</v>
      </c>
      <c r="M11" s="10">
        <f t="shared" si="5"/>
        <v>8.6646398503274089E-2</v>
      </c>
      <c r="N11" s="9">
        <v>776</v>
      </c>
      <c r="O11" s="10">
        <f t="shared" si="6"/>
        <v>9.2878515858767205E-2</v>
      </c>
      <c r="P11" s="9">
        <v>687</v>
      </c>
      <c r="Q11" s="10">
        <f t="shared" si="7"/>
        <v>8.5299230196175815E-2</v>
      </c>
      <c r="R11" s="9">
        <v>768</v>
      </c>
      <c r="S11" s="10">
        <f t="shared" si="8"/>
        <v>8.5390260173448959E-2</v>
      </c>
      <c r="T11" s="9">
        <v>638</v>
      </c>
      <c r="U11" s="10">
        <f t="shared" si="9"/>
        <v>7.4307011413929647E-2</v>
      </c>
      <c r="V11" s="9">
        <v>2437</v>
      </c>
      <c r="W11" s="10">
        <f t="shared" si="10"/>
        <v>0.13182949258898627</v>
      </c>
      <c r="X11" s="9">
        <v>2994</v>
      </c>
      <c r="Y11" s="10">
        <f t="shared" si="11"/>
        <v>0.1133532730095029</v>
      </c>
      <c r="Z11" s="9">
        <v>1950</v>
      </c>
      <c r="AA11" s="10">
        <f t="shared" si="12"/>
        <v>8.2424549835150906E-2</v>
      </c>
    </row>
    <row r="12" spans="1:27" x14ac:dyDescent="0.25">
      <c r="A12" s="8" t="s">
        <v>24</v>
      </c>
      <c r="B12" s="9">
        <v>1356</v>
      </c>
      <c r="C12" s="10">
        <f t="shared" si="0"/>
        <v>2.1256917119969902E-2</v>
      </c>
      <c r="D12" s="9">
        <v>1490</v>
      </c>
      <c r="E12" s="10">
        <f t="shared" si="1"/>
        <v>2.1020258450426047E-2</v>
      </c>
      <c r="F12" s="9">
        <v>2274</v>
      </c>
      <c r="G12" s="10">
        <f t="shared" si="2"/>
        <v>2.2707981745738508E-2</v>
      </c>
      <c r="H12" s="9">
        <v>440</v>
      </c>
      <c r="I12" s="10">
        <f t="shared" si="3"/>
        <v>2.838709677419355E-2</v>
      </c>
      <c r="J12" s="9">
        <v>256</v>
      </c>
      <c r="K12" s="10">
        <f t="shared" si="4"/>
        <v>2.6865358379683072E-2</v>
      </c>
      <c r="L12" s="9">
        <v>233</v>
      </c>
      <c r="M12" s="10">
        <f t="shared" si="5"/>
        <v>2.7245088868101029E-2</v>
      </c>
      <c r="N12" s="9">
        <v>217</v>
      </c>
      <c r="O12" s="10">
        <f t="shared" si="6"/>
        <v>2.5972471573907838E-2</v>
      </c>
      <c r="P12" s="9">
        <v>182</v>
      </c>
      <c r="Q12" s="10">
        <f t="shared" si="7"/>
        <v>2.259746709709461E-2</v>
      </c>
      <c r="R12" s="9">
        <v>253</v>
      </c>
      <c r="S12" s="10">
        <f t="shared" si="8"/>
        <v>2.8129864354013788E-2</v>
      </c>
      <c r="T12" s="9">
        <v>210</v>
      </c>
      <c r="U12" s="10">
        <f t="shared" si="9"/>
        <v>2.445842068483578E-2</v>
      </c>
      <c r="V12" s="9">
        <v>597</v>
      </c>
      <c r="W12" s="10">
        <f t="shared" si="10"/>
        <v>3.2294709509899384E-2</v>
      </c>
      <c r="X12" s="9">
        <v>744</v>
      </c>
      <c r="Y12" s="10">
        <f t="shared" si="11"/>
        <v>2.8167947601559839E-2</v>
      </c>
      <c r="Z12" s="9">
        <v>650</v>
      </c>
      <c r="AA12" s="10">
        <f t="shared" si="12"/>
        <v>2.7474849945050301E-2</v>
      </c>
    </row>
    <row r="13" spans="1:27" x14ac:dyDescent="0.25">
      <c r="A13" s="8" t="s">
        <v>25</v>
      </c>
      <c r="B13" s="9">
        <v>7035</v>
      </c>
      <c r="C13" s="10">
        <f t="shared" si="0"/>
        <v>0.11028201470426863</v>
      </c>
      <c r="D13" s="9">
        <v>8197</v>
      </c>
      <c r="E13" s="10">
        <f t="shared" si="1"/>
        <v>0.11563963658935726</v>
      </c>
      <c r="F13" s="9">
        <v>11374</v>
      </c>
      <c r="G13" s="10">
        <f t="shared" si="2"/>
        <v>0.11357985240810457</v>
      </c>
      <c r="H13" s="9">
        <v>781</v>
      </c>
      <c r="I13" s="10">
        <f t="shared" si="3"/>
        <v>5.0387096774193549E-2</v>
      </c>
      <c r="J13" s="9">
        <v>330</v>
      </c>
      <c r="K13" s="10">
        <f t="shared" si="4"/>
        <v>3.463112603631021E-2</v>
      </c>
      <c r="L13" s="9">
        <v>256</v>
      </c>
      <c r="M13" s="10">
        <f t="shared" si="5"/>
        <v>2.9934518241347054E-2</v>
      </c>
      <c r="N13" s="9">
        <v>226</v>
      </c>
      <c r="O13" s="10">
        <f t="shared" si="6"/>
        <v>2.7049670855774983E-2</v>
      </c>
      <c r="P13" s="9">
        <v>230</v>
      </c>
      <c r="Q13" s="10">
        <f t="shared" si="7"/>
        <v>2.8557238639185498E-2</v>
      </c>
      <c r="R13" s="9">
        <v>301</v>
      </c>
      <c r="S13" s="10">
        <f t="shared" si="8"/>
        <v>3.3466755614854349E-2</v>
      </c>
      <c r="T13" s="9">
        <v>244</v>
      </c>
      <c r="U13" s="10">
        <f t="shared" si="9"/>
        <v>2.8418355462380619E-2</v>
      </c>
      <c r="V13" s="9">
        <v>620</v>
      </c>
      <c r="W13" s="10">
        <f t="shared" si="10"/>
        <v>3.3538894298387967E-2</v>
      </c>
      <c r="X13" s="9">
        <v>1211</v>
      </c>
      <c r="Y13" s="10">
        <f t="shared" si="11"/>
        <v>4.5848635141786241E-2</v>
      </c>
      <c r="Z13" s="9">
        <v>1840</v>
      </c>
      <c r="AA13" s="10">
        <f t="shared" si="12"/>
        <v>7.7774959844450084E-2</v>
      </c>
    </row>
    <row r="14" spans="1:27" ht="15.75" thickBot="1" x14ac:dyDescent="0.3">
      <c r="A14" s="8" t="s">
        <v>26</v>
      </c>
      <c r="B14" s="12">
        <v>7515</v>
      </c>
      <c r="C14" s="13">
        <f t="shared" si="0"/>
        <v>0.11780658713611639</v>
      </c>
      <c r="D14" s="12">
        <v>8379</v>
      </c>
      <c r="E14" s="13">
        <f t="shared" si="1"/>
        <v>0.11820721178263077</v>
      </c>
      <c r="F14" s="12">
        <v>11013</v>
      </c>
      <c r="G14" s="13">
        <f t="shared" si="2"/>
        <v>0.10997493534116895</v>
      </c>
      <c r="H14" s="12">
        <v>1285</v>
      </c>
      <c r="I14" s="13">
        <f t="shared" si="3"/>
        <v>8.2903225806451611E-2</v>
      </c>
      <c r="J14" s="12">
        <v>453</v>
      </c>
      <c r="K14" s="13">
        <f t="shared" si="4"/>
        <v>4.7539091195298561E-2</v>
      </c>
      <c r="L14" s="12">
        <v>421</v>
      </c>
      <c r="M14" s="13">
        <f t="shared" si="5"/>
        <v>4.9228250701590273E-2</v>
      </c>
      <c r="N14" s="12">
        <v>366</v>
      </c>
      <c r="O14" s="13">
        <f t="shared" si="6"/>
        <v>4.3806104129263911E-2</v>
      </c>
      <c r="P14" s="12">
        <v>397</v>
      </c>
      <c r="Q14" s="13">
        <f t="shared" si="7"/>
        <v>4.9292277129376706E-2</v>
      </c>
      <c r="R14" s="12">
        <v>502</v>
      </c>
      <c r="S14" s="13">
        <f t="shared" si="8"/>
        <v>5.5814987769624194E-2</v>
      </c>
      <c r="T14" s="12">
        <v>508</v>
      </c>
      <c r="U14" s="13">
        <f t="shared" si="9"/>
        <v>5.9166084323317027E-2</v>
      </c>
      <c r="V14" s="12">
        <v>1272</v>
      </c>
      <c r="W14" s="13">
        <f t="shared" si="10"/>
        <v>6.8808828302499195E-2</v>
      </c>
      <c r="X14" s="12">
        <v>1925</v>
      </c>
      <c r="Y14" s="13">
        <f t="shared" si="11"/>
        <v>7.2880778404573507E-2</v>
      </c>
      <c r="Z14" s="12">
        <v>1462</v>
      </c>
      <c r="AA14" s="13">
        <f t="shared" si="12"/>
        <v>6.1797277876405446E-2</v>
      </c>
    </row>
    <row r="15" spans="1:27" x14ac:dyDescent="0.25">
      <c r="A15" s="14" t="s">
        <v>27</v>
      </c>
      <c r="B15" s="15">
        <f t="shared" ref="B15:AA15" si="13">SUM(B3:B14)</f>
        <v>63791</v>
      </c>
      <c r="C15" s="16">
        <f t="shared" si="13"/>
        <v>1.0000000000000002</v>
      </c>
      <c r="D15" s="15">
        <f t="shared" si="13"/>
        <v>70884</v>
      </c>
      <c r="E15" s="16">
        <f t="shared" si="13"/>
        <v>1</v>
      </c>
      <c r="F15" s="15">
        <f t="shared" si="13"/>
        <v>100141</v>
      </c>
      <c r="G15" s="16">
        <f t="shared" si="13"/>
        <v>1</v>
      </c>
      <c r="H15" s="15">
        <f t="shared" si="13"/>
        <v>15500</v>
      </c>
      <c r="I15" s="16">
        <f t="shared" si="13"/>
        <v>1</v>
      </c>
      <c r="J15" s="15">
        <f t="shared" si="13"/>
        <v>9529</v>
      </c>
      <c r="K15" s="16">
        <f t="shared" si="13"/>
        <v>1</v>
      </c>
      <c r="L15" s="15">
        <f t="shared" si="13"/>
        <v>8552</v>
      </c>
      <c r="M15" s="16">
        <f t="shared" si="13"/>
        <v>1</v>
      </c>
      <c r="N15" s="15">
        <f t="shared" si="13"/>
        <v>8355</v>
      </c>
      <c r="O15" s="16">
        <f t="shared" si="13"/>
        <v>1</v>
      </c>
      <c r="P15" s="15">
        <f t="shared" si="13"/>
        <v>8054</v>
      </c>
      <c r="Q15" s="16">
        <f t="shared" si="13"/>
        <v>1</v>
      </c>
      <c r="R15" s="15">
        <f t="shared" si="13"/>
        <v>8994</v>
      </c>
      <c r="S15" s="16">
        <f t="shared" si="13"/>
        <v>1</v>
      </c>
      <c r="T15" s="15">
        <f t="shared" si="13"/>
        <v>8586</v>
      </c>
      <c r="U15" s="16">
        <f t="shared" si="13"/>
        <v>0.99999999999999989</v>
      </c>
      <c r="V15" s="15">
        <f t="shared" si="13"/>
        <v>18486</v>
      </c>
      <c r="W15" s="16">
        <f t="shared" si="13"/>
        <v>1</v>
      </c>
      <c r="X15" s="15">
        <f t="shared" si="13"/>
        <v>26413</v>
      </c>
      <c r="Y15" s="16">
        <f t="shared" si="13"/>
        <v>1</v>
      </c>
      <c r="Z15" s="15">
        <f t="shared" si="13"/>
        <v>23658</v>
      </c>
      <c r="AA15" s="16">
        <f t="shared" si="13"/>
        <v>1.0000000000000002</v>
      </c>
    </row>
    <row r="18" spans="1:1" s="18" customFormat="1" ht="69.75" customHeight="1" x14ac:dyDescent="0.25">
      <c r="A18" s="17" t="s">
        <v>28</v>
      </c>
    </row>
  </sheetData>
  <mergeCells count="13">
    <mergeCell ref="Z2:AA2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9/30/2021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974B-FF56-48BA-B6E3-66DE0122D3C2}">
  <dimension ref="A1:AA15"/>
  <sheetViews>
    <sheetView workbookViewId="0">
      <pane xSplit="1" topLeftCell="G1" activePane="topRight" state="frozen"/>
      <selection activeCell="FB29" sqref="FB29"/>
      <selection pane="topRight" activeCell="Z2" sqref="Z2:AA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29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1267</v>
      </c>
      <c r="C3" s="7">
        <f>B3/B$15</f>
        <v>7.2147278390551949E-3</v>
      </c>
      <c r="D3" s="6">
        <v>1186</v>
      </c>
      <c r="E3" s="7">
        <f>D3/D$15</f>
        <v>6.9212633348117369E-3</v>
      </c>
      <c r="F3" s="6">
        <v>1280</v>
      </c>
      <c r="G3" s="7">
        <f>F3/F$15</f>
        <v>6.7495596966916614E-3</v>
      </c>
      <c r="H3" s="6">
        <v>1130</v>
      </c>
      <c r="I3" s="7">
        <f>H3/H$15</f>
        <v>6.8818094895889796E-3</v>
      </c>
      <c r="J3" s="6">
        <v>736</v>
      </c>
      <c r="K3" s="7">
        <f>J3/J$15</f>
        <v>7.0957541166943045E-3</v>
      </c>
      <c r="L3" s="6">
        <v>766</v>
      </c>
      <c r="M3" s="7">
        <f>L3/L$15</f>
        <v>6.8596195866318013E-3</v>
      </c>
      <c r="N3" s="6">
        <v>814</v>
      </c>
      <c r="O3" s="7">
        <f>N3/N$15</f>
        <v>6.5724666935809443E-3</v>
      </c>
      <c r="P3" s="6">
        <v>811</v>
      </c>
      <c r="Q3" s="7">
        <f>P3/P$15</f>
        <v>6.9656185314655285E-3</v>
      </c>
      <c r="R3" s="6">
        <v>800</v>
      </c>
      <c r="S3" s="7">
        <f>R3/R$15</f>
        <v>6.9314479794829143E-3</v>
      </c>
      <c r="T3" s="6">
        <v>767</v>
      </c>
      <c r="U3" s="7">
        <f>T3/T$15</f>
        <v>7.1162820905354375E-3</v>
      </c>
      <c r="V3" s="6">
        <v>741</v>
      </c>
      <c r="W3" s="7">
        <f>V3/V$15</f>
        <v>7.4102964118564745E-3</v>
      </c>
      <c r="X3" s="6">
        <v>774</v>
      </c>
      <c r="Y3" s="7">
        <f>X3/X$15</f>
        <v>7.5939679954475439E-3</v>
      </c>
      <c r="Z3" s="6">
        <v>913</v>
      </c>
      <c r="AA3" s="7">
        <f>Z3/Z$15</f>
        <v>7.5934628020127249E-3</v>
      </c>
    </row>
    <row r="4" spans="1:27" x14ac:dyDescent="0.25">
      <c r="A4" s="8" t="s">
        <v>16</v>
      </c>
      <c r="B4" s="9">
        <v>13206</v>
      </c>
      <c r="C4" s="10">
        <f t="shared" ref="C4:C14" si="0">B4/B$15</f>
        <v>7.5199444232488477E-2</v>
      </c>
      <c r="D4" s="9">
        <v>11452</v>
      </c>
      <c r="E4" s="10">
        <f t="shared" ref="E4:E14" si="1">D4/D$15</f>
        <v>6.6831625388080948E-2</v>
      </c>
      <c r="F4" s="9">
        <v>11888</v>
      </c>
      <c r="G4" s="10">
        <f t="shared" ref="G4:G14" si="2">F4/F$15</f>
        <v>6.2686535683023806E-2</v>
      </c>
      <c r="H4" s="9">
        <v>10508</v>
      </c>
      <c r="I4" s="10">
        <f t="shared" ref="I4:I14" si="3">H4/H$15</f>
        <v>6.3994738156284064E-2</v>
      </c>
      <c r="J4" s="9">
        <v>7876</v>
      </c>
      <c r="K4" s="10">
        <f t="shared" ref="K4:K14" si="4">J4/J$15</f>
        <v>7.5932281824842851E-2</v>
      </c>
      <c r="L4" s="9">
        <v>8353</v>
      </c>
      <c r="M4" s="10">
        <f t="shared" ref="M4:M14" si="5">L4/L$15</f>
        <v>7.4802091915320418E-2</v>
      </c>
      <c r="N4" s="9">
        <v>9304</v>
      </c>
      <c r="O4" s="10">
        <f t="shared" ref="O4:O14" si="6">N4/N$15</f>
        <v>7.5123132821962049E-2</v>
      </c>
      <c r="P4" s="9">
        <v>9391</v>
      </c>
      <c r="Q4" s="10">
        <f t="shared" ref="Q4:Q14" si="7">P4/P$15</f>
        <v>8.065859880270379E-2</v>
      </c>
      <c r="R4" s="9">
        <v>9195</v>
      </c>
      <c r="S4" s="10">
        <f t="shared" ref="S4:S14" si="8">R4/R$15</f>
        <v>7.9668330214181737E-2</v>
      </c>
      <c r="T4" s="9">
        <v>8742</v>
      </c>
      <c r="U4" s="10">
        <f t="shared" ref="U4:U14" si="9">T4/T$15</f>
        <v>8.1108915300470402E-2</v>
      </c>
      <c r="V4" s="9">
        <v>8848</v>
      </c>
      <c r="W4" s="10">
        <f t="shared" ref="W4:W14" si="10">V4/V$15</f>
        <v>8.8483539341573658E-2</v>
      </c>
      <c r="X4" s="9">
        <v>9485</v>
      </c>
      <c r="Y4" s="10">
        <f t="shared" ref="Y4:Y14" si="11">X4/X$15</f>
        <v>9.306044759279064E-2</v>
      </c>
      <c r="Z4" s="9">
        <v>10483</v>
      </c>
      <c r="AA4" s="10">
        <f t="shared" ref="AA4:AA14" si="12">Z4/Z$15</f>
        <v>8.7187590967688272E-2</v>
      </c>
    </row>
    <row r="5" spans="1:27" x14ac:dyDescent="0.25">
      <c r="A5" s="8" t="s">
        <v>17</v>
      </c>
      <c r="B5" s="11">
        <v>17296</v>
      </c>
      <c r="C5" s="10">
        <f t="shared" si="0"/>
        <v>9.8489291795026565E-2</v>
      </c>
      <c r="D5" s="11">
        <v>17150</v>
      </c>
      <c r="E5" s="10">
        <f t="shared" si="1"/>
        <v>0.10008403557506011</v>
      </c>
      <c r="F5" s="11">
        <v>19324</v>
      </c>
      <c r="G5" s="10">
        <f t="shared" si="2"/>
        <v>0.10189725904599192</v>
      </c>
      <c r="H5" s="11">
        <v>16074</v>
      </c>
      <c r="I5" s="10">
        <f t="shared" si="3"/>
        <v>9.789221746517987E-2</v>
      </c>
      <c r="J5" s="11">
        <v>10033</v>
      </c>
      <c r="K5" s="10">
        <f t="shared" si="4"/>
        <v>9.6727854691296133E-2</v>
      </c>
      <c r="L5" s="11">
        <v>10344</v>
      </c>
      <c r="M5" s="10">
        <f t="shared" si="5"/>
        <v>9.2631729770390803E-2</v>
      </c>
      <c r="N5" s="11">
        <v>12191</v>
      </c>
      <c r="O5" s="10">
        <f t="shared" si="6"/>
        <v>9.843358901897456E-2</v>
      </c>
      <c r="P5" s="11">
        <v>10718</v>
      </c>
      <c r="Q5" s="10">
        <f t="shared" si="7"/>
        <v>9.2056102860971059E-2</v>
      </c>
      <c r="R5" s="11">
        <v>10922</v>
      </c>
      <c r="S5" s="10">
        <f t="shared" si="8"/>
        <v>9.463159353989048E-2</v>
      </c>
      <c r="T5" s="11">
        <v>10549</v>
      </c>
      <c r="U5" s="10">
        <f t="shared" si="9"/>
        <v>9.7874393445969141E-2</v>
      </c>
      <c r="V5" s="11">
        <v>10848</v>
      </c>
      <c r="W5" s="10">
        <f t="shared" si="10"/>
        <v>0.10848433937357495</v>
      </c>
      <c r="X5" s="11">
        <v>11221</v>
      </c>
      <c r="Y5" s="10">
        <f t="shared" si="11"/>
        <v>0.1100929132776704</v>
      </c>
      <c r="Z5" s="11">
        <v>13525</v>
      </c>
      <c r="AA5" s="10">
        <f t="shared" si="12"/>
        <v>0.11248804424668357</v>
      </c>
    </row>
    <row r="6" spans="1:27" x14ac:dyDescent="0.25">
      <c r="A6" s="8" t="s">
        <v>18</v>
      </c>
      <c r="B6" s="11">
        <v>41310</v>
      </c>
      <c r="C6" s="10">
        <f t="shared" si="0"/>
        <v>0.23523315472089196</v>
      </c>
      <c r="D6" s="11">
        <v>39917</v>
      </c>
      <c r="E6" s="10">
        <f t="shared" si="1"/>
        <v>0.23294778122738627</v>
      </c>
      <c r="F6" s="11">
        <v>43558</v>
      </c>
      <c r="G6" s="10">
        <f t="shared" si="2"/>
        <v>0.22968540724101202</v>
      </c>
      <c r="H6" s="11">
        <v>38334</v>
      </c>
      <c r="I6" s="10">
        <f t="shared" si="3"/>
        <v>0.23345777431318931</v>
      </c>
      <c r="J6" s="11">
        <v>26833</v>
      </c>
      <c r="K6" s="10">
        <f t="shared" si="4"/>
        <v>0.25869615518105743</v>
      </c>
      <c r="L6" s="11">
        <v>29202</v>
      </c>
      <c r="M6" s="10">
        <f t="shared" si="5"/>
        <v>0.26150732528566822</v>
      </c>
      <c r="N6" s="11">
        <v>32679</v>
      </c>
      <c r="O6" s="10">
        <f t="shared" si="6"/>
        <v>0.26385950746871217</v>
      </c>
      <c r="P6" s="11">
        <v>30563</v>
      </c>
      <c r="Q6" s="10">
        <f t="shared" si="7"/>
        <v>0.26250332820860783</v>
      </c>
      <c r="R6" s="11">
        <v>30490</v>
      </c>
      <c r="S6" s="10">
        <f t="shared" si="8"/>
        <v>0.26417481111804259</v>
      </c>
      <c r="T6" s="11">
        <v>26906</v>
      </c>
      <c r="U6" s="10">
        <f t="shared" si="9"/>
        <v>0.24963583562965644</v>
      </c>
      <c r="V6" s="11">
        <v>22336</v>
      </c>
      <c r="W6" s="10">
        <f t="shared" si="10"/>
        <v>0.22336893475739031</v>
      </c>
      <c r="X6" s="11">
        <v>21755</v>
      </c>
      <c r="Y6" s="10">
        <f t="shared" si="11"/>
        <v>0.21344544410976915</v>
      </c>
      <c r="Z6" s="11">
        <v>25082</v>
      </c>
      <c r="AA6" s="10">
        <f t="shared" si="12"/>
        <v>0.20860814238782385</v>
      </c>
    </row>
    <row r="7" spans="1:27" x14ac:dyDescent="0.25">
      <c r="A7" s="8" t="s">
        <v>19</v>
      </c>
      <c r="B7" s="11">
        <v>2045</v>
      </c>
      <c r="C7" s="10">
        <f t="shared" si="0"/>
        <v>1.1644923781269041E-2</v>
      </c>
      <c r="D7" s="11">
        <v>2026</v>
      </c>
      <c r="E7" s="10">
        <f t="shared" si="1"/>
        <v>1.1823338546651416E-2</v>
      </c>
      <c r="F7" s="11">
        <v>2358</v>
      </c>
      <c r="G7" s="10">
        <f t="shared" si="2"/>
        <v>1.243395450374917E-2</v>
      </c>
      <c r="H7" s="11">
        <v>2019</v>
      </c>
      <c r="I7" s="10">
        <f t="shared" si="3"/>
        <v>1.2295905627858539E-2</v>
      </c>
      <c r="J7" s="11">
        <v>1106</v>
      </c>
      <c r="K7" s="10">
        <f t="shared" si="4"/>
        <v>1.0662913115575951E-2</v>
      </c>
      <c r="L7" s="11">
        <v>1275</v>
      </c>
      <c r="M7" s="10">
        <f t="shared" si="5"/>
        <v>1.1417774116129957E-2</v>
      </c>
      <c r="N7" s="11">
        <v>1268</v>
      </c>
      <c r="O7" s="10">
        <f t="shared" si="6"/>
        <v>1.0238191360516754E-2</v>
      </c>
      <c r="P7" s="11">
        <v>1226</v>
      </c>
      <c r="Q7" s="10">
        <f t="shared" si="7"/>
        <v>1.0530022588873906E-2</v>
      </c>
      <c r="R7" s="11">
        <v>1304</v>
      </c>
      <c r="S7" s="10">
        <f t="shared" si="8"/>
        <v>1.1298260206557149E-2</v>
      </c>
      <c r="T7" s="11">
        <v>1226</v>
      </c>
      <c r="U7" s="10">
        <f t="shared" si="9"/>
        <v>1.1374917657100973E-2</v>
      </c>
      <c r="V7" s="11">
        <v>1246</v>
      </c>
      <c r="W7" s="10">
        <f t="shared" si="10"/>
        <v>1.2460498419936798E-2</v>
      </c>
      <c r="X7" s="11">
        <v>1234</v>
      </c>
      <c r="Y7" s="10">
        <f t="shared" si="11"/>
        <v>1.2107178948814301E-2</v>
      </c>
      <c r="Z7" s="11">
        <v>1469</v>
      </c>
      <c r="AA7" s="10">
        <f t="shared" si="12"/>
        <v>1.2217740258660124E-2</v>
      </c>
    </row>
    <row r="8" spans="1:27" x14ac:dyDescent="0.25">
      <c r="A8" s="8" t="s">
        <v>20</v>
      </c>
      <c r="B8" s="11">
        <v>7518</v>
      </c>
      <c r="C8" s="10">
        <f t="shared" si="0"/>
        <v>4.2810042536714249E-2</v>
      </c>
      <c r="D8" s="11">
        <v>7815</v>
      </c>
      <c r="E8" s="10">
        <f t="shared" si="1"/>
        <v>4.5606806881579871E-2</v>
      </c>
      <c r="F8" s="11">
        <v>9378</v>
      </c>
      <c r="G8" s="10">
        <f t="shared" si="2"/>
        <v>4.9451070965292498E-2</v>
      </c>
      <c r="H8" s="11">
        <v>7837</v>
      </c>
      <c r="I8" s="10">
        <f t="shared" si="3"/>
        <v>4.7728089353901618E-2</v>
      </c>
      <c r="J8" s="11">
        <v>3782</v>
      </c>
      <c r="K8" s="10">
        <f t="shared" si="4"/>
        <v>3.6462149550730787E-2</v>
      </c>
      <c r="L8" s="11">
        <v>3939</v>
      </c>
      <c r="M8" s="10">
        <f t="shared" si="5"/>
        <v>3.5274205681126193E-2</v>
      </c>
      <c r="N8" s="11">
        <v>4229</v>
      </c>
      <c r="O8" s="10">
        <f t="shared" si="6"/>
        <v>3.4146144529672989E-2</v>
      </c>
      <c r="P8" s="11">
        <v>4059</v>
      </c>
      <c r="Q8" s="10">
        <f t="shared" si="7"/>
        <v>3.4862448359085793E-2</v>
      </c>
      <c r="R8" s="11">
        <v>4117</v>
      </c>
      <c r="S8" s="10">
        <f t="shared" si="8"/>
        <v>3.5670964164413947E-2</v>
      </c>
      <c r="T8" s="11">
        <v>4119</v>
      </c>
      <c r="U8" s="10">
        <f t="shared" si="9"/>
        <v>3.8216383221532549E-2</v>
      </c>
      <c r="V8" s="11">
        <v>4178</v>
      </c>
      <c r="W8" s="10">
        <f t="shared" si="10"/>
        <v>4.1781671266850673E-2</v>
      </c>
      <c r="X8" s="11">
        <v>4397</v>
      </c>
      <c r="Y8" s="10">
        <f t="shared" si="11"/>
        <v>4.3140409917290505E-2</v>
      </c>
      <c r="Z8" s="11">
        <v>5482</v>
      </c>
      <c r="AA8" s="10">
        <f t="shared" si="12"/>
        <v>4.55940449952177E-2</v>
      </c>
    </row>
    <row r="9" spans="1:27" x14ac:dyDescent="0.25">
      <c r="A9" s="8" t="s">
        <v>21</v>
      </c>
      <c r="B9" s="11">
        <v>24110</v>
      </c>
      <c r="C9" s="10">
        <f t="shared" si="0"/>
        <v>0.13729051949457044</v>
      </c>
      <c r="D9" s="11">
        <v>23680</v>
      </c>
      <c r="E9" s="10">
        <f t="shared" si="1"/>
        <v>0.13819183454328998</v>
      </c>
      <c r="F9" s="11">
        <v>25585</v>
      </c>
      <c r="G9" s="10">
        <f t="shared" si="2"/>
        <v>0.13491209753113761</v>
      </c>
      <c r="H9" s="11">
        <v>22574</v>
      </c>
      <c r="I9" s="10">
        <f t="shared" si="3"/>
        <v>0.13747784727255011</v>
      </c>
      <c r="J9" s="11">
        <v>14502</v>
      </c>
      <c r="K9" s="10">
        <f t="shared" si="4"/>
        <v>0.1398133508156261</v>
      </c>
      <c r="L9" s="11">
        <v>15390</v>
      </c>
      <c r="M9" s="10">
        <f t="shared" si="5"/>
        <v>0.13781924991940395</v>
      </c>
      <c r="N9" s="11">
        <v>16941</v>
      </c>
      <c r="O9" s="10">
        <f t="shared" si="6"/>
        <v>0.13678643520387565</v>
      </c>
      <c r="P9" s="11">
        <v>15772</v>
      </c>
      <c r="Q9" s="10">
        <f t="shared" si="7"/>
        <v>0.13546453203239742</v>
      </c>
      <c r="R9" s="11">
        <v>15713</v>
      </c>
      <c r="S9" s="10">
        <f t="shared" si="8"/>
        <v>0.13614230262701879</v>
      </c>
      <c r="T9" s="11">
        <v>14901</v>
      </c>
      <c r="U9" s="10">
        <f t="shared" si="9"/>
        <v>0.13825256770673866</v>
      </c>
      <c r="V9" s="11">
        <v>14129</v>
      </c>
      <c r="W9" s="10">
        <f t="shared" si="10"/>
        <v>0.14129565182607304</v>
      </c>
      <c r="X9" s="11">
        <v>14522</v>
      </c>
      <c r="Y9" s="10">
        <f t="shared" si="11"/>
        <v>0.14248010753215662</v>
      </c>
      <c r="Z9" s="11">
        <v>16630</v>
      </c>
      <c r="AA9" s="10">
        <f t="shared" si="12"/>
        <v>0.13831247141015512</v>
      </c>
    </row>
    <row r="10" spans="1:27" x14ac:dyDescent="0.25">
      <c r="A10" s="8" t="s">
        <v>22</v>
      </c>
      <c r="B10" s="11">
        <v>32754</v>
      </c>
      <c r="C10" s="10">
        <f t="shared" si="0"/>
        <v>0.18651238803505435</v>
      </c>
      <c r="D10" s="11">
        <v>33127</v>
      </c>
      <c r="E10" s="10">
        <f t="shared" si="1"/>
        <v>0.19332267326501551</v>
      </c>
      <c r="F10" s="11">
        <v>38061</v>
      </c>
      <c r="G10" s="10">
        <f t="shared" si="2"/>
        <v>0.20069921219982914</v>
      </c>
      <c r="H10" s="11">
        <v>32333</v>
      </c>
      <c r="I10" s="10">
        <f t="shared" si="3"/>
        <v>0.19691110285564645</v>
      </c>
      <c r="J10" s="11">
        <v>19166</v>
      </c>
      <c r="K10" s="10">
        <f t="shared" si="4"/>
        <v>0.18477883614206933</v>
      </c>
      <c r="L10" s="11">
        <v>21056</v>
      </c>
      <c r="M10" s="10">
        <f t="shared" si="5"/>
        <v>0.18855894257979008</v>
      </c>
      <c r="N10" s="11">
        <v>22899</v>
      </c>
      <c r="O10" s="10">
        <f t="shared" si="6"/>
        <v>0.18489301574485265</v>
      </c>
      <c r="P10" s="11">
        <v>21825</v>
      </c>
      <c r="Q10" s="10">
        <f t="shared" si="7"/>
        <v>0.18745329771792252</v>
      </c>
      <c r="R10" s="11">
        <v>21308</v>
      </c>
      <c r="S10" s="10">
        <f t="shared" si="8"/>
        <v>0.18461911693352742</v>
      </c>
      <c r="T10" s="11">
        <v>21213</v>
      </c>
      <c r="U10" s="10">
        <f t="shared" si="9"/>
        <v>0.19681576530186212</v>
      </c>
      <c r="V10" s="11">
        <v>19748</v>
      </c>
      <c r="W10" s="10">
        <f t="shared" si="10"/>
        <v>0.19748789951598064</v>
      </c>
      <c r="X10" s="11">
        <v>21529</v>
      </c>
      <c r="Y10" s="10">
        <f t="shared" si="11"/>
        <v>0.21122808394572373</v>
      </c>
      <c r="Z10" s="11">
        <v>25796</v>
      </c>
      <c r="AA10" s="10">
        <f t="shared" si="12"/>
        <v>0.21454651307855449</v>
      </c>
    </row>
    <row r="11" spans="1:27" x14ac:dyDescent="0.25">
      <c r="A11" s="8" t="s">
        <v>23</v>
      </c>
      <c r="B11" s="9">
        <v>19377</v>
      </c>
      <c r="C11" s="10">
        <f t="shared" si="0"/>
        <v>0.11033921178955999</v>
      </c>
      <c r="D11" s="9">
        <v>17260</v>
      </c>
      <c r="E11" s="10">
        <f t="shared" si="1"/>
        <v>0.10072597399565816</v>
      </c>
      <c r="F11" s="9">
        <v>17782</v>
      </c>
      <c r="G11" s="10">
        <f t="shared" si="2"/>
        <v>9.3766148848883679E-2</v>
      </c>
      <c r="H11" s="9">
        <v>15876</v>
      </c>
      <c r="I11" s="10">
        <f t="shared" si="3"/>
        <v>9.6686378280278443E-2</v>
      </c>
      <c r="J11" s="9">
        <v>12175</v>
      </c>
      <c r="K11" s="10">
        <f t="shared" si="4"/>
        <v>0.1173788130037407</v>
      </c>
      <c r="L11" s="9">
        <v>13169</v>
      </c>
      <c r="M11" s="10">
        <f t="shared" si="5"/>
        <v>0.11792993516495326</v>
      </c>
      <c r="N11" s="9">
        <v>14288</v>
      </c>
      <c r="O11" s="10">
        <f t="shared" si="6"/>
        <v>0.11536536132418247</v>
      </c>
      <c r="P11" s="9">
        <v>13167</v>
      </c>
      <c r="Q11" s="10">
        <f t="shared" si="7"/>
        <v>0.11309038126240026</v>
      </c>
      <c r="R11" s="9">
        <v>12343</v>
      </c>
      <c r="S11" s="10">
        <f t="shared" si="8"/>
        <v>0.106943578013447</v>
      </c>
      <c r="T11" s="9">
        <v>10685</v>
      </c>
      <c r="U11" s="10">
        <f t="shared" si="9"/>
        <v>9.9136211391618184E-2</v>
      </c>
      <c r="V11" s="9">
        <v>9389</v>
      </c>
      <c r="W11" s="10">
        <f t="shared" si="10"/>
        <v>9.3893755750230012E-2</v>
      </c>
      <c r="X11" s="9">
        <v>8398</v>
      </c>
      <c r="Y11" s="10">
        <f t="shared" si="11"/>
        <v>8.2395533883421801E-2</v>
      </c>
      <c r="Z11" s="9">
        <v>9872</v>
      </c>
      <c r="AA11" s="10">
        <f t="shared" si="12"/>
        <v>8.2105875992847341E-2</v>
      </c>
    </row>
    <row r="12" spans="1:27" x14ac:dyDescent="0.25">
      <c r="A12" s="8" t="s">
        <v>24</v>
      </c>
      <c r="B12" s="9">
        <v>4901</v>
      </c>
      <c r="C12" s="10">
        <f t="shared" si="0"/>
        <v>2.7907956700244287E-2</v>
      </c>
      <c r="D12" s="9">
        <v>4633</v>
      </c>
      <c r="E12" s="10">
        <f t="shared" si="1"/>
        <v>2.7037279114825275E-2</v>
      </c>
      <c r="F12" s="9">
        <v>5039</v>
      </c>
      <c r="G12" s="10">
        <f t="shared" si="2"/>
        <v>2.6571118212210375E-2</v>
      </c>
      <c r="H12" s="9">
        <v>4398</v>
      </c>
      <c r="I12" s="10">
        <f t="shared" si="3"/>
        <v>2.6784246137356044E-2</v>
      </c>
      <c r="J12" s="9">
        <v>2710</v>
      </c>
      <c r="K12" s="10">
        <f t="shared" si="4"/>
        <v>2.6127029424241256E-2</v>
      </c>
      <c r="L12" s="9">
        <v>2998</v>
      </c>
      <c r="M12" s="10">
        <f t="shared" si="5"/>
        <v>2.6847440627574597E-2</v>
      </c>
      <c r="N12" s="9">
        <v>3265</v>
      </c>
      <c r="O12" s="10">
        <f t="shared" si="6"/>
        <v>2.6362535324989906E-2</v>
      </c>
      <c r="P12" s="9">
        <v>3214</v>
      </c>
      <c r="Q12" s="10">
        <f t="shared" si="7"/>
        <v>2.7604806362675965E-2</v>
      </c>
      <c r="R12" s="9">
        <v>3103</v>
      </c>
      <c r="S12" s="10">
        <f t="shared" si="8"/>
        <v>2.6885353850419354E-2</v>
      </c>
      <c r="T12" s="9">
        <v>3060</v>
      </c>
      <c r="U12" s="10">
        <f t="shared" si="9"/>
        <v>2.8390903777103571E-2</v>
      </c>
      <c r="V12" s="9">
        <v>3029</v>
      </c>
      <c r="W12" s="10">
        <f t="shared" si="10"/>
        <v>3.0291211648465939E-2</v>
      </c>
      <c r="X12" s="9">
        <v>2822</v>
      </c>
      <c r="Y12" s="10">
        <f t="shared" si="11"/>
        <v>2.7687568066089106E-2</v>
      </c>
      <c r="Z12" s="9">
        <v>3385</v>
      </c>
      <c r="AA12" s="10">
        <f t="shared" si="12"/>
        <v>2.815319998336591E-2</v>
      </c>
    </row>
    <row r="13" spans="1:27" x14ac:dyDescent="0.25">
      <c r="A13" s="8" t="s">
        <v>25</v>
      </c>
      <c r="B13" s="9">
        <v>8843</v>
      </c>
      <c r="C13" s="10">
        <f t="shared" si="0"/>
        <v>5.0355042052695413E-2</v>
      </c>
      <c r="D13" s="9">
        <v>10557</v>
      </c>
      <c r="E13" s="10">
        <f t="shared" si="1"/>
        <v>6.1608580965942246E-2</v>
      </c>
      <c r="F13" s="9">
        <v>13190</v>
      </c>
      <c r="G13" s="10">
        <f t="shared" si="2"/>
        <v>6.9552103437002355E-2</v>
      </c>
      <c r="H13" s="9">
        <v>11318</v>
      </c>
      <c r="I13" s="10">
        <f t="shared" si="3"/>
        <v>6.8927716639971742E-2</v>
      </c>
      <c r="J13" s="9">
        <v>3855</v>
      </c>
      <c r="K13" s="10">
        <f t="shared" si="4"/>
        <v>3.7165940380239869E-2</v>
      </c>
      <c r="L13" s="9">
        <v>4158</v>
      </c>
      <c r="M13" s="10">
        <f t="shared" si="5"/>
        <v>3.7235376294014397E-2</v>
      </c>
      <c r="N13" s="9">
        <v>4904</v>
      </c>
      <c r="O13" s="10">
        <f t="shared" si="6"/>
        <v>3.9596285829632621E-2</v>
      </c>
      <c r="P13" s="9">
        <v>4587</v>
      </c>
      <c r="Q13" s="10">
        <f t="shared" si="7"/>
        <v>3.9397400991161999E-2</v>
      </c>
      <c r="R13" s="9">
        <v>4752</v>
      </c>
      <c r="S13" s="10">
        <f t="shared" si="8"/>
        <v>4.1172800998128506E-2</v>
      </c>
      <c r="T13" s="9">
        <v>4256</v>
      </c>
      <c r="U13" s="10">
        <f t="shared" si="9"/>
        <v>3.9487479240311374E-2</v>
      </c>
      <c r="V13" s="9">
        <v>4237</v>
      </c>
      <c r="W13" s="10">
        <f t="shared" si="10"/>
        <v>4.2371694867794713E-2</v>
      </c>
      <c r="X13" s="9">
        <v>4628</v>
      </c>
      <c r="Y13" s="10">
        <f t="shared" si="11"/>
        <v>4.5406826722133378E-2</v>
      </c>
      <c r="Z13" s="9">
        <v>5852</v>
      </c>
      <c r="AA13" s="10">
        <f t="shared" si="12"/>
        <v>4.8671351935792403E-2</v>
      </c>
    </row>
    <row r="14" spans="1:27" ht="15.75" thickBot="1" x14ac:dyDescent="0.3">
      <c r="A14" s="8" t="s">
        <v>26</v>
      </c>
      <c r="B14" s="12">
        <v>2986</v>
      </c>
      <c r="C14" s="13">
        <f t="shared" si="0"/>
        <v>1.7003297022430003E-2</v>
      </c>
      <c r="D14" s="12">
        <v>2553</v>
      </c>
      <c r="E14" s="13">
        <f t="shared" si="1"/>
        <v>1.4898807161698452E-2</v>
      </c>
      <c r="F14" s="12">
        <v>2199</v>
      </c>
      <c r="G14" s="13">
        <f t="shared" si="2"/>
        <v>1.1595532635175753E-2</v>
      </c>
      <c r="H14" s="12">
        <v>1800</v>
      </c>
      <c r="I14" s="13">
        <f t="shared" si="3"/>
        <v>1.0962174408194834E-2</v>
      </c>
      <c r="J14" s="12">
        <v>950</v>
      </c>
      <c r="K14" s="13">
        <f t="shared" si="4"/>
        <v>9.1589217538853105E-3</v>
      </c>
      <c r="L14" s="12">
        <v>1018</v>
      </c>
      <c r="M14" s="13">
        <f t="shared" si="5"/>
        <v>9.1163090589963108E-3</v>
      </c>
      <c r="N14" s="12">
        <v>1068</v>
      </c>
      <c r="O14" s="13">
        <f t="shared" si="6"/>
        <v>8.623334679047235E-3</v>
      </c>
      <c r="P14" s="12">
        <v>1096</v>
      </c>
      <c r="Q14" s="13">
        <f t="shared" si="7"/>
        <v>9.4134622817339322E-3</v>
      </c>
      <c r="R14" s="12">
        <v>1369</v>
      </c>
      <c r="S14" s="13">
        <f t="shared" si="8"/>
        <v>1.1861440354890137E-2</v>
      </c>
      <c r="T14" s="12">
        <v>1357</v>
      </c>
      <c r="U14" s="13">
        <f t="shared" si="9"/>
        <v>1.2590345237101159E-2</v>
      </c>
      <c r="V14" s="12">
        <v>1267</v>
      </c>
      <c r="W14" s="13">
        <f t="shared" si="10"/>
        <v>1.2670506820272811E-2</v>
      </c>
      <c r="X14" s="12">
        <v>1158</v>
      </c>
      <c r="Y14" s="13">
        <f t="shared" si="11"/>
        <v>1.1361518008692837E-2</v>
      </c>
      <c r="Z14" s="12">
        <v>1746</v>
      </c>
      <c r="AA14" s="13">
        <f t="shared" si="12"/>
        <v>1.4521561941198486E-2</v>
      </c>
    </row>
    <row r="15" spans="1:27" x14ac:dyDescent="0.25">
      <c r="A15" s="14" t="s">
        <v>27</v>
      </c>
      <c r="B15" s="15">
        <f t="shared" ref="B15:AA15" si="13">SUM(B3:B14)</f>
        <v>175613</v>
      </c>
      <c r="C15" s="16">
        <f t="shared" si="13"/>
        <v>0.99999999999999989</v>
      </c>
      <c r="D15" s="15">
        <f t="shared" si="13"/>
        <v>171356</v>
      </c>
      <c r="E15" s="16">
        <f t="shared" si="13"/>
        <v>1</v>
      </c>
      <c r="F15" s="15">
        <f t="shared" si="13"/>
        <v>189642</v>
      </c>
      <c r="G15" s="16">
        <f t="shared" si="13"/>
        <v>1</v>
      </c>
      <c r="H15" s="15">
        <f t="shared" si="13"/>
        <v>164201</v>
      </c>
      <c r="I15" s="16">
        <f t="shared" si="13"/>
        <v>1</v>
      </c>
      <c r="J15" s="15">
        <f t="shared" si="13"/>
        <v>103724</v>
      </c>
      <c r="K15" s="16">
        <f t="shared" si="13"/>
        <v>1.0000000000000002</v>
      </c>
      <c r="L15" s="15">
        <f t="shared" si="13"/>
        <v>111668</v>
      </c>
      <c r="M15" s="16">
        <f t="shared" si="13"/>
        <v>1</v>
      </c>
      <c r="N15" s="15">
        <f t="shared" si="13"/>
        <v>123850</v>
      </c>
      <c r="O15" s="16">
        <f t="shared" si="13"/>
        <v>0.99999999999999989</v>
      </c>
      <c r="P15" s="15">
        <f t="shared" si="13"/>
        <v>116429</v>
      </c>
      <c r="Q15" s="16">
        <f t="shared" si="13"/>
        <v>0.99999999999999989</v>
      </c>
      <c r="R15" s="15">
        <f t="shared" si="13"/>
        <v>115416</v>
      </c>
      <c r="S15" s="16">
        <f t="shared" si="13"/>
        <v>1</v>
      </c>
      <c r="T15" s="15">
        <f t="shared" si="13"/>
        <v>107781</v>
      </c>
      <c r="U15" s="16">
        <f t="shared" si="13"/>
        <v>1</v>
      </c>
      <c r="V15" s="15">
        <f t="shared" si="13"/>
        <v>99996</v>
      </c>
      <c r="W15" s="16">
        <f t="shared" si="13"/>
        <v>0.99999999999999989</v>
      </c>
      <c r="X15" s="15">
        <f t="shared" si="13"/>
        <v>101923</v>
      </c>
      <c r="Y15" s="16">
        <f t="shared" si="13"/>
        <v>0.99999999999999978</v>
      </c>
      <c r="Z15" s="15">
        <f t="shared" si="13"/>
        <v>120235</v>
      </c>
      <c r="AA15" s="16">
        <f t="shared" si="13"/>
        <v>1.0000000000000002</v>
      </c>
    </row>
  </sheetData>
  <mergeCells count="13">
    <mergeCell ref="Z2:AA2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9/30/2021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0172103-C517-496C-B2A4-5E7827F19430}"/>
</file>

<file path=customXml/itemProps2.xml><?xml version="1.0" encoding="utf-8"?>
<ds:datastoreItem xmlns:ds="http://schemas.openxmlformats.org/officeDocument/2006/customXml" ds:itemID="{0790B741-DADF-40B5-8D68-FFDC5AADBAB2}"/>
</file>

<file path=customXml/itemProps3.xml><?xml version="1.0" encoding="utf-8"?>
<ds:datastoreItem xmlns:ds="http://schemas.openxmlformats.org/officeDocument/2006/customXml" ds:itemID="{34B37AC2-7DF7-45D2-A19A-F12DD2C58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2021-09-30T19:38:52Z</dcterms:created>
  <dcterms:modified xsi:type="dcterms:W3CDTF">2021-09-30T19:41:02Z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