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namedSheetViews/namedSheetView1.xml" ContentType="application/vnd.ms-excel.namedsheetview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mhand\Downloads\"/>
    </mc:Choice>
  </mc:AlternateContent>
  <xr:revisionPtr revIDLastSave="0" documentId="13_ncr:1_{DB501F36-4259-44AA-A807-4E30384E7C7C}" xr6:coauthVersionLast="47" xr6:coauthVersionMax="47" xr10:uidLastSave="{00000000-0000-0000-0000-000000000000}"/>
  <bookViews>
    <workbookView xWindow="-120" yWindow="-120" windowWidth="20730" windowHeight="11160" xr2:uid="{E739F434-A146-4B54-882B-B0680549C830}"/>
  </bookViews>
  <sheets>
    <sheet name="Approvals &amp; Agenda" sheetId="1" r:id="rId1"/>
    <sheet name="Policy &amp; Mngt Commitment" sheetId="3" r:id="rId2"/>
    <sheet name="Team &amp; Resources" sheetId="4" r:id="rId3"/>
    <sheet name="EnMS Scope, Stakeholders, Legal" sheetId="5" r:id="rId4"/>
    <sheet name="Operations &amp; Maintenance" sheetId="8" r:id="rId5"/>
    <sheet name="Energy Dashboard &amp; Tracking" sheetId="6" r:id="rId6"/>
    <sheet name="Risk &amp; Opportunity Register" sheetId="7" r:id="rId7"/>
    <sheet name="Actions, Planning &amp; Investment" sheetId="9" r:id="rId8"/>
    <sheet name="Summary" sheetId="15" r:id="rId9"/>
  </sheets>
  <definedNames>
    <definedName name="_xlnm._FilterDatabase" localSheetId="7" hidden="1">'Actions, Planning &amp; Investment'!$A$6:$L$6</definedName>
    <definedName name="_xlnm._FilterDatabase" localSheetId="5" hidden="1">'Energy Dashboard &amp; Tracking'!$A$17:$H$17</definedName>
    <definedName name="_xlnm._FilterDatabase" localSheetId="4" hidden="1">'Operations &amp; Maintenance'!$A$6:$G$6</definedName>
    <definedName name="_xlnm._FilterDatabase" localSheetId="6" hidden="1">'Risk &amp; Opportunity Register'!$A$6:$F$6</definedName>
    <definedName name="_xlnm._FilterDatabase" localSheetId="2" hidden="1">'Team &amp; Resources'!$A$5:$G$5</definedName>
    <definedName name="_xlnm.Print_Area" localSheetId="1">'Policy &amp; Mngt Commitment'!$B$1:$B$20</definedName>
    <definedName name="_xlnm.Print_Area" localSheetId="8">Summary!$A$1:$M$49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6" l="1"/>
  <c r="L7" i="6"/>
  <c r="L6" i="6"/>
  <c r="J10" i="6"/>
  <c r="J9" i="6"/>
  <c r="J8" i="6"/>
  <c r="J7" i="6"/>
  <c r="J6" i="6"/>
  <c r="F21" i="9"/>
  <c r="F20" i="9"/>
  <c r="F19" i="9"/>
  <c r="F18" i="9"/>
  <c r="F17" i="9"/>
  <c r="F16" i="9"/>
  <c r="F15" i="9"/>
  <c r="F14" i="9"/>
  <c r="F13" i="9"/>
  <c r="F12" i="9"/>
  <c r="F11" i="9"/>
  <c r="F10" i="9"/>
  <c r="F9" i="9"/>
  <c r="F8" i="9"/>
  <c r="F7" i="9"/>
  <c r="I11" i="6"/>
  <c r="L11" i="6" s="1"/>
  <c r="F20" i="6" l="1"/>
  <c r="H20" i="6" s="1"/>
  <c r="F19" i="6"/>
  <c r="H19" i="6" s="1"/>
  <c r="F18" i="6"/>
  <c r="H18" i="6" s="1"/>
  <c r="G20" i="6" l="1"/>
  <c r="G18" i="6"/>
  <c r="G19" i="6"/>
</calcChain>
</file>

<file path=xl/sharedStrings.xml><?xml version="1.0" encoding="utf-8"?>
<sst xmlns="http://schemas.openxmlformats.org/spreadsheetml/2006/main" count="334" uniqueCount="255">
  <si>
    <t>Approvals &amp; Agenda</t>
  </si>
  <si>
    <t>Instructions</t>
  </si>
  <si>
    <t>1. Assemble your Team and complete drafts for each of the tabs below.</t>
  </si>
  <si>
    <r>
      <rPr>
        <sz val="11"/>
        <color rgb="FF000000"/>
        <rFont val="Arial"/>
      </rPr>
      <t xml:space="preserve">2. Establish an annual meeting (as a 2 hour recurring calendar appointment). </t>
    </r>
    <r>
      <rPr>
        <b/>
        <sz val="11"/>
        <color rgb="FF000000"/>
        <rFont val="Arial"/>
      </rPr>
      <t>All Team members must be present!</t>
    </r>
  </si>
  <si>
    <r>
      <t xml:space="preserve">3. During annual meeting, work through the "EnMS Proposed Agenda (below)." </t>
    </r>
    <r>
      <rPr>
        <b/>
        <sz val="11"/>
        <color theme="1"/>
        <rFont val="Arial"/>
        <family val="2"/>
      </rPr>
      <t xml:space="preserve">Don't skip any topics! </t>
    </r>
  </si>
  <si>
    <t xml:space="preserve">4. Update and maintain the tabs that pertain to your part of the operation. </t>
  </si>
  <si>
    <t>5. Have your leadership acknowlege/approve each tab at least once per year</t>
  </si>
  <si>
    <t xml:space="preserve">6. Have Team follow-up meetings on an "as needed" basis. This could arise from any follow-up questions from top management or ongoing discussion of priorities, etc. </t>
  </si>
  <si>
    <t>Updates &amp; Approvals</t>
  </si>
  <si>
    <t>Editor/Approver</t>
  </si>
  <si>
    <t>Date</t>
  </si>
  <si>
    <t>Energy Policy &amp; Management Commitment</t>
  </si>
  <si>
    <t>Last Updated:</t>
  </si>
  <si>
    <t>Deputy Secretary / Executive Director Approval:</t>
  </si>
  <si>
    <t>Team Roster &amp; Resources</t>
  </si>
  <si>
    <t xml:space="preserve">Energy Division Director Approval: </t>
  </si>
  <si>
    <t>EnMS Scope &amp; Boundaries, Significant Energy Uses, Stakeholders &amp; Legal Requirements</t>
  </si>
  <si>
    <t>Facilies Division Director / OGC Approval:</t>
  </si>
  <si>
    <t>Operations &amp; Maintenance</t>
  </si>
  <si>
    <t>Maintenance Division Chief Approval:</t>
  </si>
  <si>
    <t>Energy Dashboard &amp; Project Tracking</t>
  </si>
  <si>
    <t xml:space="preserve">Energy Team Leader Approval: </t>
  </si>
  <si>
    <t>Risk &amp; Opportunity Register - Team Ideas Brainstorm</t>
  </si>
  <si>
    <t>Meeting Facilitator Approval:</t>
  </si>
  <si>
    <t>Actions, Planning &amp; Investment (Project Scope)</t>
  </si>
  <si>
    <t xml:space="preserve">Facility Director(s) Review: </t>
  </si>
  <si>
    <t>EnMS Proposed Agenda</t>
  </si>
  <si>
    <r>
      <t xml:space="preserve">Energy Policy
</t>
    </r>
    <r>
      <rPr>
        <sz val="11"/>
        <color theme="1"/>
        <rFont val="Arial"/>
        <family val="2"/>
      </rPr>
      <t>~10 minutes</t>
    </r>
  </si>
  <si>
    <r>
      <t xml:space="preserve">1. </t>
    </r>
    <r>
      <rPr>
        <b/>
        <sz val="11"/>
        <color theme="1"/>
        <rFont val="Arial"/>
        <family val="2"/>
      </rPr>
      <t>Confirm Policy</t>
    </r>
    <r>
      <rPr>
        <sz val="11"/>
        <color theme="1"/>
        <rFont val="Arial"/>
        <family val="2"/>
      </rPr>
      <t xml:space="preserve">: Energy Policy (or policy updates) with staff.  </t>
    </r>
  </si>
  <si>
    <r>
      <t xml:space="preserve">Team Roster &amp; Resources
</t>
    </r>
    <r>
      <rPr>
        <sz val="11"/>
        <color theme="1"/>
        <rFont val="Arial"/>
        <family val="2"/>
      </rPr>
      <t>~10 minutes</t>
    </r>
  </si>
  <si>
    <r>
      <t xml:space="preserve">2. </t>
    </r>
    <r>
      <rPr>
        <b/>
        <sz val="11"/>
        <color theme="1"/>
        <rFont val="Arial"/>
        <family val="2"/>
      </rPr>
      <t>Roll Call:</t>
    </r>
    <r>
      <rPr>
        <sz val="11"/>
        <color theme="1"/>
        <rFont val="Arial"/>
        <family val="2"/>
      </rPr>
      <t xml:space="preserve"> Discussion: Who is missing? Update the list based new members to the group. </t>
    </r>
  </si>
  <si>
    <r>
      <t xml:space="preserve">EnMS Scope &amp; Boundaries
</t>
    </r>
    <r>
      <rPr>
        <sz val="11"/>
        <color theme="1"/>
        <rFont val="Arial"/>
        <family val="2"/>
      </rPr>
      <t>~10 minutes</t>
    </r>
  </si>
  <si>
    <r>
      <t xml:space="preserve">3. </t>
    </r>
    <r>
      <rPr>
        <b/>
        <sz val="11"/>
        <color theme="1"/>
        <rFont val="Arial"/>
        <family val="2"/>
      </rPr>
      <t>Review Building Characteristics</t>
    </r>
    <r>
      <rPr>
        <sz val="11"/>
        <color theme="1"/>
        <rFont val="Arial"/>
        <family val="2"/>
      </rPr>
      <t xml:space="preserve">: Does everyone know the building characteristics, major systems, key stakeholders, and any legal requirements or other constraints affecting the building. </t>
    </r>
  </si>
  <si>
    <r>
      <t xml:space="preserve">Operations &amp; Maintenance 
</t>
    </r>
    <r>
      <rPr>
        <sz val="11"/>
        <color theme="1"/>
        <rFont val="Arial"/>
        <family val="2"/>
      </rPr>
      <t>~20 minutes</t>
    </r>
  </si>
  <si>
    <r>
      <t xml:space="preserve">4. </t>
    </r>
    <r>
      <rPr>
        <b/>
        <sz val="11"/>
        <color theme="1"/>
        <rFont val="Arial"/>
        <family val="2"/>
      </rPr>
      <t>Operations &amp; Maintenance</t>
    </r>
    <r>
      <rPr>
        <sz val="11"/>
        <color theme="1"/>
        <rFont val="Arial"/>
        <family val="2"/>
      </rPr>
      <t xml:space="preserve">:  Document discuss operations &amp; maintenance for superior energy performance. </t>
    </r>
  </si>
  <si>
    <r>
      <t xml:space="preserve">Energy Dashboard &amp; Project Tracking
</t>
    </r>
    <r>
      <rPr>
        <sz val="11"/>
        <color theme="1"/>
        <rFont val="Arial"/>
        <family val="2"/>
      </rPr>
      <t>~20 minutes</t>
    </r>
  </si>
  <si>
    <r>
      <t>5.</t>
    </r>
    <r>
      <rPr>
        <b/>
        <sz val="11"/>
        <color theme="0"/>
        <rFont val="Arial"/>
        <family val="2"/>
      </rPr>
      <t xml:space="preserve"> Energy/Project Tracking &amp; Goal Setting:</t>
    </r>
    <r>
      <rPr>
        <sz val="11"/>
        <color theme="0"/>
        <rFont val="Arial"/>
        <family val="2"/>
      </rPr>
      <t xml:space="preserve">  EnergyCAP review including energy meters reporting, energy supply,  historical weather normalized performance, Current and Target EUI, Significant Energy Uses, and Energy Project Tracking Updates/Needs. </t>
    </r>
  </si>
  <si>
    <r>
      <t xml:space="preserve">Risk &amp; Opportunity Register
</t>
    </r>
    <r>
      <rPr>
        <sz val="11"/>
        <color theme="1"/>
        <rFont val="Arial"/>
        <family val="2"/>
      </rPr>
      <t>~20 minutes</t>
    </r>
  </si>
  <si>
    <r>
      <t xml:space="preserve">6. </t>
    </r>
    <r>
      <rPr>
        <b/>
        <sz val="11"/>
        <color theme="0"/>
        <rFont val="Arial"/>
        <family val="2"/>
      </rPr>
      <t>Brainstorming Session</t>
    </r>
    <r>
      <rPr>
        <sz val="11"/>
        <color theme="0"/>
        <rFont val="Arial"/>
        <family val="2"/>
      </rPr>
      <t xml:space="preserve">: List and maintain energy &amp; other facility opportunities, risks &amp; defieciencies. What is not being recorded? If items are no longer relevant, remove them. All ideas are welcome! Please avoid dismissing ideas because you think they are not cost-effective or impractical to implement at this stage. Try to get everyone to share an idea. </t>
    </r>
  </si>
  <si>
    <r>
      <t xml:space="preserve">Actions Planning &amp; Investment
</t>
    </r>
    <r>
      <rPr>
        <sz val="11"/>
        <color theme="1"/>
        <rFont val="Arial"/>
        <family val="2"/>
      </rPr>
      <t>~20 minutes</t>
    </r>
  </si>
  <si>
    <r>
      <t xml:space="preserve">7. </t>
    </r>
    <r>
      <rPr>
        <b/>
        <sz val="11"/>
        <color theme="0"/>
        <rFont val="Arial"/>
        <family val="2"/>
      </rPr>
      <t>Project Delivery Planning</t>
    </r>
    <r>
      <rPr>
        <sz val="11"/>
        <color theme="0"/>
        <rFont val="Arial"/>
        <family val="2"/>
      </rPr>
      <t>:  Prioritize short and long term projects, costs, and delivery mechanism</t>
    </r>
  </si>
  <si>
    <r>
      <t xml:space="preserve">Conclusion
</t>
    </r>
    <r>
      <rPr>
        <sz val="11"/>
        <color theme="1"/>
        <rFont val="Arial"/>
        <family val="2"/>
      </rPr>
      <t>~10 minutes</t>
    </r>
  </si>
  <si>
    <r>
      <t xml:space="preserve">8. </t>
    </r>
    <r>
      <rPr>
        <b/>
        <sz val="11"/>
        <color theme="1"/>
        <rFont val="Arial"/>
        <family val="2"/>
      </rPr>
      <t>Recap</t>
    </r>
    <r>
      <rPr>
        <sz val="11"/>
        <color theme="1"/>
        <rFont val="Arial"/>
        <family val="2"/>
      </rPr>
      <t xml:space="preserve">:  Answer any lingering questions. Ensure people know their assignments. Discuss next steps.  Adjorn. </t>
    </r>
  </si>
  <si>
    <t xml:space="preserve">Energy Policy </t>
  </si>
  <si>
    <t>Management Commitment</t>
  </si>
  <si>
    <t>We support a goal of reducing facility energy use by 3% per year across our facility portfolio. This will allow us to do our part, so that Pennsylvania can meet the overall goal of reducing greenhouse gas emission 80% by 2050. In making this commitment we acknowledge that:</t>
  </si>
  <si>
    <t xml:space="preserve">         •         We cannot manage what we don’t track.</t>
  </si>
  <si>
    <t xml:space="preserve">         •         Individual facility energy reduction targets must be established and maintained.</t>
  </si>
  <si>
    <t xml:space="preserve">         •         We cannot sustain deep energy savings without a coordinated teamwork approach.</t>
  </si>
  <si>
    <t xml:space="preserve">        •         Efficient – EnMS is a standard practice for driving-down energy use in facilities and maintaining that performance over time. 
                  It creates an  efficient business framework for DGS staff to operate and engage each other.    </t>
  </si>
  <si>
    <t xml:space="preserve">        •         Effective – The EnMS is an effective tool for managing complex processes (operations and maintenance, procurement, 
                  capital investments, etc.) over a large portfolio of buildings.</t>
  </si>
  <si>
    <t xml:space="preserve">        •         Exceptional Value – Overtime, EnMS save taxpayers money by providing spaces with the lowest operational costs and 
                  works to mitigate carbon pollution.   </t>
  </si>
  <si>
    <t>Energy Team, Facility Team &amp; Supporting Resources</t>
  </si>
  <si>
    <t>Team</t>
  </si>
  <si>
    <t>Department</t>
  </si>
  <si>
    <t>Bureau</t>
  </si>
  <si>
    <t>Name</t>
  </si>
  <si>
    <t>Email</t>
  </si>
  <si>
    <t>Position</t>
  </si>
  <si>
    <t>Team Responsibility/Role</t>
  </si>
  <si>
    <t>Energy</t>
  </si>
  <si>
    <t>EnMS Scope, Energy, Stakeholders &amp; Legal</t>
  </si>
  <si>
    <t>EnMS Scope &amp; Boundaries:</t>
  </si>
  <si>
    <r>
      <rPr>
        <sz val="10"/>
        <rFont val="Arial"/>
        <family val="2"/>
      </rPr>
      <t>Space defintions can be found here:</t>
    </r>
    <r>
      <rPr>
        <sz val="10"/>
        <color theme="10"/>
        <rFont val="Arial"/>
        <family val="2"/>
      </rPr>
      <t xml:space="preserve"> </t>
    </r>
    <r>
      <rPr>
        <u/>
        <sz val="10"/>
        <color theme="10"/>
        <rFont val="Arial"/>
        <family val="2"/>
      </rPr>
      <t xml:space="preserve">https://www.energystar.gov/buildings/benchmark/understand_metrics/property_types#Office  </t>
    </r>
  </si>
  <si>
    <r>
      <rPr>
        <sz val="10"/>
        <color theme="1"/>
        <rFont val="Arial"/>
        <family val="2"/>
      </rPr>
      <t xml:space="preserve">Gross Floor Area is defined here: </t>
    </r>
    <r>
      <rPr>
        <u/>
        <sz val="10"/>
        <color theme="10"/>
        <rFont val="Arial"/>
        <family val="2"/>
      </rPr>
      <t>https://portfoliomanager.energystar.gov/pm/glossary</t>
    </r>
  </si>
  <si>
    <t xml:space="preserve">Scope and Boundary Table: </t>
  </si>
  <si>
    <t>Building/Facility</t>
  </si>
  <si>
    <t>Address</t>
  </si>
  <si>
    <t>City</t>
  </si>
  <si>
    <t>ZipCode</t>
  </si>
  <si>
    <t>County</t>
  </si>
  <si>
    <t>Gross Floor Area (GFA)</t>
  </si>
  <si>
    <t>Total Number of Buildings</t>
  </si>
  <si>
    <t>Total Number of Floors</t>
  </si>
  <si>
    <t xml:space="preserve">Occupancy </t>
  </si>
  <si>
    <t>FY 2022</t>
  </si>
  <si>
    <t>Bldg. Occupancy Capacity</t>
  </si>
  <si>
    <t xml:space="preserve">Occupancy Percentage </t>
  </si>
  <si>
    <t>Notes:</t>
  </si>
  <si>
    <t>Primary Space 1</t>
  </si>
  <si>
    <t>% of Total SF</t>
  </si>
  <si>
    <t>Primary Space 2</t>
  </si>
  <si>
    <t>Notable Other Space (1)</t>
  </si>
  <si>
    <t>Notable Other Space (2)</t>
  </si>
  <si>
    <t>Notable Other Space (3)</t>
  </si>
  <si>
    <t xml:space="preserve">Exterior Surface Parking Lot </t>
  </si>
  <si>
    <t>Construction or Major Renovation Year</t>
  </si>
  <si>
    <t xml:space="preserve">Significant Energy Uses (SEUs) - If Applicable: </t>
  </si>
  <si>
    <t xml:space="preserve">Primary HVAC </t>
  </si>
  <si>
    <t>Make/Model</t>
  </si>
  <si>
    <t>Install Date/Age</t>
  </si>
  <si>
    <t>Cooling Systems</t>
  </si>
  <si>
    <t>Heating Systems</t>
  </si>
  <si>
    <t>Controls</t>
  </si>
  <si>
    <t>Plug Load</t>
  </si>
  <si>
    <t>Lighting System(s)</t>
  </si>
  <si>
    <t>Elevators</t>
  </si>
  <si>
    <t>IT Equipment (Large)</t>
  </si>
  <si>
    <t>Domestic Water Heating</t>
  </si>
  <si>
    <t>Water &amp; Sewage Pump(s)</t>
  </si>
  <si>
    <t>Battery Storage?</t>
  </si>
  <si>
    <r>
      <t>Key People, Partners &amp; Stakeholders</t>
    </r>
    <r>
      <rPr>
        <sz val="11"/>
        <color theme="0"/>
        <rFont val="Arial"/>
        <family val="2"/>
      </rPr>
      <t>:</t>
    </r>
  </si>
  <si>
    <t>Interested Party / Category</t>
  </si>
  <si>
    <t>Interested Party Contact</t>
  </si>
  <si>
    <t>How Relevant to EnMS?</t>
  </si>
  <si>
    <t>Needs/Expectations</t>
  </si>
  <si>
    <t>ESCO</t>
  </si>
  <si>
    <t>Energy Consultant</t>
  </si>
  <si>
    <t>Other</t>
  </si>
  <si>
    <t xml:space="preserve">Legal Requirements or Other Constraints Affecting the EnMS: </t>
  </si>
  <si>
    <t>Air Quality Permit?</t>
  </si>
  <si>
    <t>Issue Date</t>
  </si>
  <si>
    <t>Asbestos &amp; Remediation?</t>
  </si>
  <si>
    <t>Date/Plan Date</t>
  </si>
  <si>
    <t>City Ordinances?</t>
  </si>
  <si>
    <t>Under Storage Tank Removal?</t>
  </si>
  <si>
    <t>Ex: Waste Water Treatment</t>
  </si>
  <si>
    <t>Stormwater Management?</t>
  </si>
  <si>
    <t>Plan Date</t>
  </si>
  <si>
    <t>Operations &amp; Maintenance Schedule</t>
  </si>
  <si>
    <r>
      <t xml:space="preserve">Operational Controls &amp; Equipment Checks
</t>
    </r>
    <r>
      <rPr>
        <b/>
        <sz val="9"/>
        <color theme="1"/>
        <rFont val="Arial"/>
        <family val="2"/>
      </rPr>
      <t>Equiment Maintained &amp; Reviewed Annually</t>
    </r>
    <r>
      <rPr>
        <b/>
        <sz val="11"/>
        <color theme="1"/>
        <rFont val="Arial"/>
        <family val="2"/>
      </rPr>
      <t xml:space="preserve"> </t>
    </r>
  </si>
  <si>
    <t>Significant Energy User</t>
  </si>
  <si>
    <t xml:space="preserve">Operating Criteria  </t>
  </si>
  <si>
    <t>Maintenance Criteria 
(Link if Possible)</t>
  </si>
  <si>
    <t>Control Type &amp; Manufacturer</t>
  </si>
  <si>
    <t>Maintenance Criteria % Performed as per O&amp;M?</t>
  </si>
  <si>
    <t>Comments</t>
  </si>
  <si>
    <t>Resource Needs</t>
  </si>
  <si>
    <t>     </t>
  </si>
  <si>
    <t>Energy and Green Product Procurement (Optional)</t>
  </si>
  <si>
    <t>Product Category</t>
  </si>
  <si>
    <t>Product</t>
  </si>
  <si>
    <t>Manufacturer (Model/Part Number)</t>
  </si>
  <si>
    <t>Description</t>
  </si>
  <si>
    <t>Attibutes</t>
  </si>
  <si>
    <t>Energy-Related Services Procurement (Optional)</t>
  </si>
  <si>
    <t>Service Category</t>
  </si>
  <si>
    <t>Description of Work</t>
  </si>
  <si>
    <t xml:space="preserve">Service Performed </t>
  </si>
  <si>
    <t>Cost ($)</t>
  </si>
  <si>
    <t>Energy Dashboard and Project Tracking</t>
  </si>
  <si>
    <t>Energy Sources</t>
  </si>
  <si>
    <t>Meter Names</t>
  </si>
  <si>
    <t>Distribution Company</t>
  </si>
  <si>
    <t>Supplier</t>
  </si>
  <si>
    <t>Contract Expires (Date)</t>
  </si>
  <si>
    <t>Supplier Cost</t>
  </si>
  <si>
    <t>Unit</t>
  </si>
  <si>
    <t>Total Annual Energy Use</t>
  </si>
  <si>
    <t>"All-In" Cost</t>
  </si>
  <si>
    <t>"All-In" Unit Cost</t>
  </si>
  <si>
    <t>Cost ($) per SF</t>
  </si>
  <si>
    <t>Building Gross Floor Area (GFA)</t>
  </si>
  <si>
    <t>Goal Setting</t>
  </si>
  <si>
    <t>Baseline EUI 
(Kbtu/SF/yr) (Year)</t>
  </si>
  <si>
    <t>Current EUI 
(Kbtu/SF/yr)</t>
  </si>
  <si>
    <t>Target EUI 
(Kbtu/SF/yr)</t>
  </si>
  <si>
    <t>Current EnergyStar Score (Optional)</t>
  </si>
  <si>
    <t>Target EnergyStar Score (Optional)</t>
  </si>
  <si>
    <t>Energy Savings
(Percentage)</t>
  </si>
  <si>
    <t>Potential Energy Savings 
($)</t>
  </si>
  <si>
    <t>Potential Savings 
(MMBTU)</t>
  </si>
  <si>
    <t>Significant Energy Use (SEU) Tracking</t>
  </si>
  <si>
    <t>SEU Name</t>
  </si>
  <si>
    <t>Reading Type</t>
  </si>
  <si>
    <t>Energy Use</t>
  </si>
  <si>
    <t>Estimated Energy Cost ($)</t>
  </si>
  <si>
    <t>Trending</t>
  </si>
  <si>
    <t>Year Ending</t>
  </si>
  <si>
    <t>Sub-Meter</t>
  </si>
  <si>
    <t>Estimated</t>
  </si>
  <si>
    <t>Energy Project Tracking - EnergyCAP Entry &amp; Update</t>
  </si>
  <si>
    <t>Project Name</t>
  </si>
  <si>
    <t>Primary Meter(s) Affected</t>
  </si>
  <si>
    <t>Total Cost of Project ($)</t>
  </si>
  <si>
    <t>Date Started</t>
  </si>
  <si>
    <t>Date Completed</t>
  </si>
  <si>
    <t>Projected Energy Savings (Optional)</t>
  </si>
  <si>
    <t>Projected Cost Savings (Optional)</t>
  </si>
  <si>
    <t xml:space="preserve">Risk &amp; Opportunity Register </t>
  </si>
  <si>
    <t>Risk &amp; Opportunity Brainstorm</t>
  </si>
  <si>
    <t xml:space="preserve"> Measure Verification Process</t>
  </si>
  <si>
    <t>Measure
(Risk and/or Opportunity)</t>
  </si>
  <si>
    <r>
      <t xml:space="preserve">Impact
</t>
    </r>
    <r>
      <rPr>
        <b/>
        <sz val="8"/>
        <color theme="0"/>
        <rFont val="Arial"/>
        <family val="2"/>
      </rPr>
      <t>(Select Dropdown)</t>
    </r>
  </si>
  <si>
    <r>
      <t xml:space="preserve">Delivery Likelihood
</t>
    </r>
    <r>
      <rPr>
        <b/>
        <sz val="8"/>
        <color theme="0"/>
        <rFont val="Arial"/>
        <family val="2"/>
      </rPr>
      <t>(Select Dropdown)</t>
    </r>
  </si>
  <si>
    <r>
      <t xml:space="preserve">Overall Priority
</t>
    </r>
    <r>
      <rPr>
        <b/>
        <sz val="8"/>
        <color theme="0"/>
        <rFont val="Arial"/>
        <family val="2"/>
      </rPr>
      <t>(Select Dropdown)</t>
    </r>
  </si>
  <si>
    <t>Measure Discussion &amp; Considerations</t>
  </si>
  <si>
    <t>Critical Partner</t>
  </si>
  <si>
    <t>Medium</t>
  </si>
  <si>
    <t>Low</t>
  </si>
  <si>
    <t>High</t>
  </si>
  <si>
    <t>Non-Energy</t>
  </si>
  <si>
    <t>Prioritized Projects</t>
  </si>
  <si>
    <t>Delivery Timeline</t>
  </si>
  <si>
    <t>Action to Address</t>
  </si>
  <si>
    <t xml:space="preserve">Category </t>
  </si>
  <si>
    <t>Overall Priority</t>
  </si>
  <si>
    <t>Estimated Project Value</t>
  </si>
  <si>
    <r>
      <t xml:space="preserve">Annual Estimated Savings
</t>
    </r>
    <r>
      <rPr>
        <b/>
        <sz val="8"/>
        <color theme="0"/>
        <rFont val="Arial"/>
        <family val="2"/>
      </rPr>
      <t>(If Available)</t>
    </r>
  </si>
  <si>
    <t>ROI</t>
  </si>
  <si>
    <t>Delivery Status</t>
  </si>
  <si>
    <t>FY 2023</t>
  </si>
  <si>
    <t>FY 2024</t>
  </si>
  <si>
    <t>FY 2025</t>
  </si>
  <si>
    <t>Capital</t>
  </si>
  <si>
    <t>In-House</t>
  </si>
  <si>
    <t>GESA</t>
  </si>
  <si>
    <t>JOC</t>
  </si>
  <si>
    <t>ENERGY MANAGEMENT SYSTEM (EnMS) SUMMARY:</t>
  </si>
  <si>
    <t>Policy &amp; Management Commitment</t>
  </si>
  <si>
    <t>Facility Description</t>
  </si>
  <si>
    <t>Significant Energy Using Systems</t>
  </si>
  <si>
    <t xml:space="preserve">The EnMS team has identified these Significant Energy Using (SEUs) systems: </t>
  </si>
  <si>
    <t>Energy Dashboard</t>
  </si>
  <si>
    <t>Annual energy costs ($) - all fuel types</t>
  </si>
  <si>
    <t>$/SF</t>
  </si>
  <si>
    <t>Savings Target (%)</t>
  </si>
  <si>
    <t>Potential Annual Energy Savings</t>
  </si>
  <si>
    <t>Actions, Planning &amp; Investment</t>
  </si>
  <si>
    <t>Scheduled Energy-Related Projects</t>
  </si>
  <si>
    <t>Project Value</t>
  </si>
  <si>
    <t>Annual Estimated Savings</t>
  </si>
  <si>
    <t>Estimated   ROI</t>
  </si>
  <si>
    <t>Delivery Type</t>
  </si>
  <si>
    <t xml:space="preserve">Project Start </t>
  </si>
  <si>
    <t>Not scheduled Energy-Related Projects</t>
  </si>
  <si>
    <t>Additional Opportunities</t>
  </si>
  <si>
    <t>Notes</t>
  </si>
  <si>
    <r>
      <rPr>
        <b/>
        <sz val="11"/>
        <color theme="1"/>
        <rFont val="Arial"/>
        <family val="2"/>
      </rPr>
      <t>Example:</t>
    </r>
    <r>
      <rPr>
        <sz val="11"/>
        <color theme="1"/>
        <rFont val="Arial"/>
        <family val="2"/>
      </rPr>
      <t xml:space="preserve"> 3% per year across our owned building portfolio, to support an overall goal of reducing greenhouse gas emissions 80% by 2050</t>
    </r>
  </si>
  <si>
    <r>
      <rPr>
        <b/>
        <sz val="11"/>
        <color theme="1"/>
        <rFont val="Arial"/>
        <family val="2"/>
      </rPr>
      <t>Example:</t>
    </r>
    <r>
      <rPr>
        <sz val="11"/>
        <color theme="1"/>
        <rFont val="Arial"/>
        <family val="2"/>
      </rPr>
      <t xml:space="preserve">  Energy Team will review the facility targets on an annual basis to ensure a path of continuous improvement; purchasing energy-efficient products and services for the building, incorporating energy improvements into new projects, and ensuring staff resource needs are addressed to support the site-specific goals. During this review, teams will document any policy requirements or other constraints that may impact achieving desired energy outcomes.</t>
    </r>
  </si>
  <si>
    <r>
      <rPr>
        <b/>
        <sz val="11"/>
        <color theme="1"/>
        <rFont val="Arial"/>
        <family val="2"/>
      </rPr>
      <t>Example:</t>
    </r>
    <r>
      <rPr>
        <sz val="11"/>
        <color theme="1"/>
        <rFont val="Arial"/>
        <family val="2"/>
      </rPr>
      <t xml:space="preserve"> Facility goals, plans and targets will be updated based on new information and outcomes from our annual facility review meetings.</t>
    </r>
  </si>
  <si>
    <t xml:space="preserve">Incorporating an EnMS supports our mission to operate more efficiently, effectively and deliver exceptional value.  </t>
  </si>
  <si>
    <r>
      <t>Example:</t>
    </r>
    <r>
      <rPr>
        <sz val="11"/>
        <color theme="1"/>
        <rFont val="Arial"/>
        <family val="2"/>
      </rPr>
      <t xml:space="preserve"> We hereby commit to prioritize energy management in our investment decisions; empower and support the energy team as they work together on the best solutions to reduce energy in our facilities.</t>
    </r>
  </si>
  <si>
    <t xml:space="preserve">"Scope and Boundary" defines what is included in the EnMS system. We will work to expand one facility at a time until the full owned portfolio is captured under an EnMS. Multiple facilities can be described under one EnMS pending final decision by the Energy Team. We will utilize ENERGY STAR program as a basis for defining spaces and calculating Gross Floor Area.                                                                                                                                                                                                           </t>
  </si>
  <si>
    <t>Enter Facility Description Here</t>
  </si>
  <si>
    <r>
      <t xml:space="preserve">Identify Unique Feature(s)  </t>
    </r>
    <r>
      <rPr>
        <b/>
        <sz val="10"/>
        <color theme="1"/>
        <rFont val="Arial"/>
        <family val="2"/>
      </rPr>
      <t>Examples:</t>
    </r>
    <r>
      <rPr>
        <sz val="10"/>
        <color theme="1"/>
        <rFont val="Arial"/>
        <family val="2"/>
      </rPr>
      <t xml:space="preserve"> Restaurant, Café. Auditorium, Parking Deck(s)</t>
    </r>
  </si>
  <si>
    <t>Year</t>
  </si>
  <si>
    <t>Number</t>
  </si>
  <si>
    <t>Office Services</t>
  </si>
  <si>
    <t>Ex: Quarter 1</t>
  </si>
  <si>
    <t>BUILDING NAME</t>
  </si>
  <si>
    <t>ADDRESS</t>
  </si>
  <si>
    <r>
      <rPr>
        <b/>
        <sz val="11"/>
        <color theme="1"/>
        <rFont val="Calibri"/>
        <family val="2"/>
        <scheme val="minor"/>
      </rPr>
      <t>Example</t>
    </r>
    <r>
      <rPr>
        <sz val="11"/>
        <color theme="1"/>
        <rFont val="Calibri"/>
        <family val="2"/>
        <scheme val="minor"/>
      </rPr>
      <t xml:space="preserve">: Facility portfolio goal is to reduce energy use 3% per year, and support Pennsylvania's goal of reducing greenhouse gas emissions 80% by 2050. Incorporating an EnMS supports our mission to operate more efficiently, effectively and deliver exceptional value.  </t>
    </r>
  </si>
  <si>
    <r>
      <rPr>
        <b/>
        <sz val="11"/>
        <color theme="1"/>
        <rFont val="Calibri"/>
        <family val="2"/>
      </rPr>
      <t>Enter Summary Description</t>
    </r>
    <r>
      <rPr>
        <sz val="11"/>
        <color theme="1"/>
        <rFont val="Calibri"/>
      </rPr>
      <t>. Include the EnMS boundary description, location, basic size and shape, occupancy, construction year, unique features, and tenants.</t>
    </r>
  </si>
  <si>
    <r>
      <rPr>
        <b/>
        <sz val="11"/>
        <color theme="1"/>
        <rFont val="Calibri"/>
        <family val="2"/>
        <scheme val="minor"/>
      </rPr>
      <t>Add a few sentences of anything noteworthy about the SEUs</t>
    </r>
    <r>
      <rPr>
        <sz val="11"/>
        <color theme="1"/>
        <rFont val="Calibri"/>
        <family val="2"/>
        <scheme val="minor"/>
      </rPr>
      <t xml:space="preserve">.  Ex: Last time certain SEUs were updated, or any legal restrictions or requirements around certain SEUs. </t>
    </r>
  </si>
  <si>
    <r>
      <t xml:space="preserve">Facility energy usage has gone </t>
    </r>
    <r>
      <rPr>
        <sz val="11"/>
        <color rgb="FFFF0000"/>
        <rFont val="Calibri"/>
        <family val="2"/>
        <scheme val="minor"/>
      </rPr>
      <t>(up or down) by X%</t>
    </r>
    <r>
      <rPr>
        <sz val="11"/>
        <color theme="1"/>
        <rFont val="Calibri"/>
        <family val="2"/>
        <scheme val="minor"/>
      </rPr>
      <t xml:space="preserve"> since our baseline year of XXXX. Energy costs have</t>
    </r>
    <r>
      <rPr>
        <sz val="11"/>
        <color rgb="FFFF0000"/>
        <rFont val="Calibri"/>
        <family val="2"/>
        <scheme val="minor"/>
      </rPr>
      <t xml:space="preserve"> (increased or decreased) by $ XX</t>
    </r>
    <r>
      <rPr>
        <sz val="11"/>
        <color theme="1"/>
        <rFont val="Calibri"/>
        <family val="2"/>
        <scheme val="minor"/>
      </rPr>
      <t xml:space="preserve"> from the baseline period.  </t>
    </r>
    <r>
      <rPr>
        <sz val="11"/>
        <color rgb="FFFF0000"/>
        <rFont val="Calibri"/>
        <family val="2"/>
        <scheme val="minor"/>
      </rPr>
      <t>Why? (briefly explain change, if known)…</t>
    </r>
    <r>
      <rPr>
        <sz val="11"/>
        <color theme="1"/>
        <rFont val="Calibri"/>
        <family val="2"/>
        <scheme val="minor"/>
      </rPr>
      <t xml:space="preserve"> Provided below is the current breakdown of energy usage by fuel type, current annual cost of fuel, and additional estimated savings potential available (if additional investments are made). </t>
    </r>
  </si>
  <si>
    <r>
      <rPr>
        <b/>
        <sz val="11"/>
        <color theme="1"/>
        <rFont val="Calibri"/>
        <family val="2"/>
        <scheme val="minor"/>
      </rPr>
      <t>Example</t>
    </r>
    <r>
      <rPr>
        <sz val="11"/>
        <color theme="1"/>
        <rFont val="Calibri"/>
        <family val="2"/>
        <scheme val="minor"/>
      </rPr>
      <t>: staff needs</t>
    </r>
  </si>
  <si>
    <r>
      <rPr>
        <b/>
        <sz val="11"/>
        <color theme="1"/>
        <rFont val="Calibri"/>
        <family val="2"/>
        <scheme val="minor"/>
      </rPr>
      <t>Example</t>
    </r>
    <r>
      <rPr>
        <sz val="11"/>
        <color theme="1"/>
        <rFont val="Calibri"/>
        <family val="2"/>
        <scheme val="minor"/>
      </rPr>
      <t>: space consolidation opportunties</t>
    </r>
  </si>
  <si>
    <r>
      <t xml:space="preserve">a. </t>
    </r>
    <r>
      <rPr>
        <b/>
        <sz val="11"/>
        <color theme="1"/>
        <rFont val="Calibri"/>
        <family val="2"/>
        <scheme val="minor"/>
      </rPr>
      <t>Example</t>
    </r>
    <r>
      <rPr>
        <sz val="11"/>
        <color theme="1"/>
        <rFont val="Calibri"/>
        <family val="2"/>
        <scheme val="minor"/>
      </rPr>
      <t>: Air handlers</t>
    </r>
  </si>
  <si>
    <r>
      <t xml:space="preserve">b. </t>
    </r>
    <r>
      <rPr>
        <b/>
        <sz val="11"/>
        <color theme="1"/>
        <rFont val="Calibri"/>
        <family val="2"/>
        <scheme val="minor"/>
      </rPr>
      <t>Example</t>
    </r>
    <r>
      <rPr>
        <sz val="11"/>
        <color theme="1"/>
        <rFont val="Calibri"/>
        <family val="2"/>
        <scheme val="minor"/>
      </rPr>
      <t>: Electric chillers</t>
    </r>
  </si>
  <si>
    <r>
      <t xml:space="preserve">c. </t>
    </r>
    <r>
      <rPr>
        <b/>
        <sz val="11"/>
        <color theme="1"/>
        <rFont val="Calibri"/>
        <family val="2"/>
        <scheme val="minor"/>
      </rPr>
      <t>Example</t>
    </r>
    <r>
      <rPr>
        <sz val="11"/>
        <color theme="1"/>
        <rFont val="Calibri"/>
        <family val="2"/>
        <scheme val="minor"/>
      </rPr>
      <t>: Natural Gas Boilers</t>
    </r>
  </si>
  <si>
    <r>
      <t xml:space="preserve">d. </t>
    </r>
    <r>
      <rPr>
        <b/>
        <sz val="11"/>
        <color theme="1"/>
        <rFont val="Calibri"/>
        <family val="2"/>
        <scheme val="minor"/>
      </rPr>
      <t>Example</t>
    </r>
    <r>
      <rPr>
        <sz val="11"/>
        <color theme="1"/>
        <rFont val="Calibri"/>
        <family val="2"/>
        <scheme val="minor"/>
      </rPr>
      <t>: Control Systems (pneumatic and digital)</t>
    </r>
  </si>
  <si>
    <r>
      <t xml:space="preserve">e. </t>
    </r>
    <r>
      <rPr>
        <b/>
        <sz val="11"/>
        <color theme="1"/>
        <rFont val="Calibri"/>
        <family val="2"/>
        <scheme val="minor"/>
      </rPr>
      <t>Example</t>
    </r>
    <r>
      <rPr>
        <sz val="11"/>
        <color theme="1"/>
        <rFont val="Calibri"/>
        <family val="2"/>
        <scheme val="minor"/>
      </rPr>
      <t>: Office Equipment</t>
    </r>
  </si>
  <si>
    <r>
      <t xml:space="preserve">f. </t>
    </r>
    <r>
      <rPr>
        <b/>
        <sz val="11"/>
        <color theme="1"/>
        <rFont val="Calibri"/>
        <family val="2"/>
        <scheme val="minor"/>
      </rPr>
      <t>Example</t>
    </r>
    <r>
      <rPr>
        <sz val="11"/>
        <color theme="1"/>
        <rFont val="Calibri"/>
        <family val="2"/>
        <scheme val="minor"/>
      </rPr>
      <t xml:space="preserve">: Lighting </t>
    </r>
  </si>
  <si>
    <r>
      <t xml:space="preserve">g. </t>
    </r>
    <r>
      <rPr>
        <b/>
        <sz val="11"/>
        <color theme="1"/>
        <rFont val="Calibri"/>
        <family val="2"/>
        <scheme val="minor"/>
      </rPr>
      <t>Example</t>
    </r>
    <r>
      <rPr>
        <sz val="11"/>
        <color theme="1"/>
        <rFont val="Calibri"/>
        <family val="2"/>
        <scheme val="minor"/>
      </rPr>
      <t>: Elevators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</si>
</sst>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quot;$&quot;#,##0.000"/>
    <numFmt numFmtId="171" formatCode="&quot;$&quot;#,##0"/>
    <numFmt numFmtId="172" formatCode="0.000"/>
    <numFmt numFmtId="173" formatCode="&quot;$&quot;#,##0.00"/>
    <numFmt numFmtId="174" formatCode="0.0%"/>
  </numFmts>
  <fonts count="44" x14ac:knownFonts="1">
    <font>
      <sz val="11"/>
      <color theme="1"/>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b/>
      <sz val="8"/>
      <color rgb="FF000000"/>
      <name val="Arial"/>
      <family val="2"/>
    </font>
    <font>
      <sz val="10"/>
      <color rgb="FF000000"/>
      <name val="Arial"/>
      <family val="2"/>
    </font>
    <font>
      <sz val="10"/>
      <color theme="1"/>
      <name val="Arial"/>
      <family val="2"/>
    </font>
    <font>
      <b/>
      <sz val="8"/>
      <color theme="0"/>
      <name val="Arial"/>
      <family val="2"/>
    </font>
    <font>
      <b/>
      <sz val="10"/>
      <color theme="0"/>
      <name val="Arial"/>
      <family val="2"/>
    </font>
    <font>
      <b/>
      <sz val="10"/>
      <color rgb="FF000000"/>
      <name val="Arial"/>
      <family val="2"/>
    </font>
    <font>
      <b/>
      <sz val="10"/>
      <color theme="1"/>
      <name val="Arial"/>
      <family val="2"/>
    </font>
    <font>
      <sz val="11"/>
      <color theme="1"/>
      <name val="Arial"/>
      <family val="2"/>
    </font>
    <font>
      <b/>
      <sz val="16"/>
      <color theme="0"/>
      <name val="Arial"/>
      <family val="2"/>
    </font>
    <font>
      <sz val="11"/>
      <color theme="0"/>
      <name val="Arial"/>
      <family val="2"/>
    </font>
    <font>
      <b/>
      <sz val="11"/>
      <color theme="0"/>
      <name val="Arial"/>
      <family val="2"/>
    </font>
    <font>
      <b/>
      <sz val="11"/>
      <color theme="1"/>
      <name val="Arial"/>
      <family val="2"/>
    </font>
    <font>
      <b/>
      <sz val="12"/>
      <color theme="1"/>
      <name val="Arial"/>
      <family val="2"/>
    </font>
    <font>
      <sz val="12"/>
      <color theme="1"/>
      <name val="Arial"/>
      <family val="2"/>
    </font>
    <font>
      <b/>
      <sz val="16"/>
      <color theme="1"/>
      <name val="Arial"/>
      <family val="2"/>
    </font>
    <font>
      <sz val="10"/>
      <color rgb="FF808080"/>
      <name val="Arial"/>
      <family val="2"/>
    </font>
    <font>
      <b/>
      <sz val="14"/>
      <name val="Arial"/>
      <family val="2"/>
    </font>
    <font>
      <b/>
      <sz val="16"/>
      <name val="Arial"/>
      <family val="2"/>
    </font>
    <font>
      <i/>
      <u/>
      <sz val="10"/>
      <color theme="1"/>
      <name val="Arial"/>
      <family val="2"/>
    </font>
    <font>
      <b/>
      <sz val="11"/>
      <name val="Arial"/>
      <family val="2"/>
    </font>
    <font>
      <sz val="10"/>
      <name val="Arial"/>
      <family val="2"/>
    </font>
    <font>
      <b/>
      <sz val="9"/>
      <color theme="1"/>
      <name val="Arial"/>
      <family val="2"/>
    </font>
    <font>
      <b/>
      <sz val="10"/>
      <name val="Arial"/>
      <family val="2"/>
    </font>
    <font>
      <b/>
      <sz val="11"/>
      <color rgb="FF000000"/>
      <name val="Arial"/>
      <family val="2"/>
    </font>
    <font>
      <b/>
      <sz val="16"/>
      <color theme="0"/>
      <name val="Calibri"/>
      <family val="2"/>
      <scheme val="minor"/>
    </font>
    <font>
      <sz val="11"/>
      <name val="Calibri"/>
      <family val="2"/>
      <scheme val="minor"/>
    </font>
    <font>
      <u/>
      <sz val="11"/>
      <color theme="10"/>
      <name val="Calibri"/>
      <family val="2"/>
      <scheme val="minor"/>
    </font>
    <font>
      <u/>
      <sz val="10"/>
      <color theme="10"/>
      <name val="Arial"/>
      <family val="2"/>
    </font>
    <font>
      <sz val="10"/>
      <color theme="10"/>
      <name val="Arial"/>
      <family val="2"/>
    </font>
    <font>
      <sz val="11"/>
      <color rgb="FF000000"/>
      <name val="Arial"/>
    </font>
    <font>
      <b/>
      <sz val="11"/>
      <color rgb="FF000000"/>
      <name val="Arial"/>
    </font>
    <font>
      <b/>
      <sz val="11"/>
      <name val="Calibri"/>
      <family val="2"/>
      <scheme val="minor"/>
    </font>
    <font>
      <sz val="11"/>
      <color rgb="FFFF0000"/>
      <name val="Calibri"/>
      <family val="2"/>
      <scheme val="minor"/>
    </font>
    <font>
      <sz val="16"/>
      <color rgb="FF50A03C"/>
      <name val="Calibri"/>
      <family val="2"/>
      <scheme val="minor"/>
    </font>
    <font>
      <sz val="18"/>
      <color rgb="FF50A03C"/>
      <name val="Calibri"/>
      <family val="2"/>
      <scheme val="minor"/>
    </font>
    <font>
      <sz val="16"/>
      <color theme="1"/>
      <name val="Calibri"/>
      <family val="2"/>
      <scheme val="minor"/>
    </font>
    <font>
      <sz val="11"/>
      <color rgb="FF000000"/>
      <name val="Calibri"/>
      <family val="2"/>
      <scheme val="minor"/>
    </font>
    <font>
      <sz val="11"/>
      <color theme="1"/>
      <name val="Calibri"/>
    </font>
    <font>
      <b/>
      <sz val="11"/>
      <color theme="1"/>
      <name val="Calibri"/>
      <family val="2"/>
    </font>
    <font>
      <sz val="11"/>
      <color theme="1"/>
      <name val="Calibri"/>
      <family val="2"/>
    </font>
  </fonts>
  <fills count="18">
    <fill>
      <patternFill patternType="none"/>
    </fill>
    <fill>
      <patternFill patternType="gray125"/>
    </fill>
    <fill>
      <patternFill patternType="solid">
        <fgColor theme="7"/>
        <bgColor indexed="64"/>
      </patternFill>
    </fill>
    <fill>
      <patternFill patternType="solid">
        <fgColor rgb="FF92D050"/>
        <bgColor indexed="64"/>
      </patternFill>
    </fill>
    <fill>
      <patternFill patternType="solid">
        <fgColor rgb="FF00B0F0"/>
        <bgColor indexed="64"/>
      </patternFill>
    </fill>
    <fill>
      <patternFill patternType="solid">
        <fgColor rgb="FF002060"/>
        <bgColor indexed="64"/>
      </patternFill>
    </fill>
    <fill>
      <patternFill patternType="solid">
        <fgColor rgb="FFFFC000"/>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rgb="FF00B0F0"/>
        <bgColor theme="6" tint="0.39994506668294322"/>
      </patternFill>
    </fill>
    <fill>
      <patternFill patternType="solid">
        <fgColor rgb="FF7030A0"/>
        <bgColor theme="7" tint="0.59996337778862885"/>
      </patternFill>
    </fill>
    <fill>
      <patternFill patternType="solid">
        <fgColor rgb="FF50A03C"/>
        <bgColor indexed="64"/>
      </patternFill>
    </fill>
    <fill>
      <patternFill patternType="solid">
        <fgColor rgb="FFD7FABE"/>
        <bgColor indexed="64"/>
      </patternFill>
    </fill>
    <fill>
      <patternFill patternType="solid">
        <fgColor theme="1" tint="0.249977111117893"/>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auto="1"/>
      </left>
      <right style="thin">
        <color auto="1"/>
      </right>
      <top/>
      <bottom style="thin">
        <color auto="1"/>
      </bottom>
      <diagonal/>
    </border>
    <border>
      <left style="medium">
        <color indexed="64"/>
      </left>
      <right/>
      <top style="thin">
        <color indexed="64"/>
      </top>
      <bottom/>
      <diagonal/>
    </border>
    <border>
      <left style="thin">
        <color auto="1"/>
      </left>
      <right/>
      <top style="thin">
        <color auto="1"/>
      </top>
      <bottom style="thin">
        <color auto="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theme="1"/>
      </left>
      <right style="thin">
        <color theme="1"/>
      </right>
      <top style="medium">
        <color indexed="64"/>
      </top>
      <bottom style="thin">
        <color theme="1"/>
      </bottom>
      <diagonal/>
    </border>
    <border>
      <left style="thin">
        <color theme="1"/>
      </left>
      <right style="thin">
        <color theme="1"/>
      </right>
      <top style="thin">
        <color theme="1"/>
      </top>
      <bottom style="thin">
        <color theme="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ck">
        <color auto="1"/>
      </left>
      <right style="thick">
        <color auto="1"/>
      </right>
      <top style="thick">
        <color auto="1"/>
      </top>
      <bottom style="thick">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top/>
      <bottom/>
      <diagonal/>
    </border>
    <border>
      <left style="thin">
        <color auto="1"/>
      </left>
      <right/>
      <top/>
      <bottom/>
      <diagonal/>
    </border>
    <border>
      <left/>
      <right style="thin">
        <color auto="1"/>
      </right>
      <top/>
      <bottom/>
      <diagonal/>
    </border>
    <border>
      <left style="thin">
        <color auto="1"/>
      </left>
      <right style="thick">
        <color auto="1"/>
      </right>
      <top style="thin">
        <color auto="1"/>
      </top>
      <bottom style="thin">
        <color auto="1"/>
      </bottom>
      <diagonal/>
    </border>
    <border>
      <left style="thick">
        <color auto="1"/>
      </left>
      <right style="thick">
        <color auto="1"/>
      </right>
      <top style="thin">
        <color auto="1"/>
      </top>
      <bottom style="thin">
        <color auto="1"/>
      </bottom>
      <diagonal/>
    </border>
    <border>
      <left style="thick">
        <color auto="1"/>
      </left>
      <right/>
      <top style="thin">
        <color auto="1"/>
      </top>
      <bottom style="thin">
        <color auto="1"/>
      </bottom>
      <diagonal/>
    </border>
  </borders>
  <cellStyleXfs count="2">
    <xf numFmtId="0" fontId="0" fillId="0" borderId="0"/>
    <xf numFmtId="0" fontId="30" fillId="0" borderId="0" applyNumberFormat="0" applyFill="0" applyBorder="0" applyAlignment="0" applyProtection="0"/>
  </cellStyleXfs>
  <cellXfs count="384">
    <xf numFmtId="0" fontId="0" fillId="0" borderId="0" xfId="0"/>
    <xf numFmtId="0" fontId="6" fillId="0" borderId="27" xfId="0" applyFont="1" applyBorder="1" applyAlignment="1">
      <alignment vertical="center" wrapText="1"/>
    </xf>
    <xf numFmtId="0" fontId="6" fillId="0" borderId="6" xfId="0" applyFont="1" applyBorder="1" applyAlignment="1">
      <alignment vertical="center" wrapText="1"/>
    </xf>
    <xf numFmtId="0" fontId="11" fillId="0" borderId="0" xfId="0" applyFont="1"/>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xf numFmtId="0" fontId="11" fillId="0" borderId="29" xfId="0" applyFont="1" applyBorder="1" applyAlignment="1">
      <alignment horizontal="left" vertical="center"/>
    </xf>
    <xf numFmtId="0" fontId="11" fillId="0" borderId="6" xfId="0" applyFont="1" applyBorder="1" applyAlignment="1">
      <alignment horizontal="left" vertical="center"/>
    </xf>
    <xf numFmtId="0" fontId="6" fillId="0" borderId="29" xfId="0" applyFont="1" applyBorder="1" applyAlignment="1">
      <alignment horizontal="left" vertical="center"/>
    </xf>
    <xf numFmtId="0" fontId="6" fillId="0" borderId="6" xfId="0" applyFont="1" applyBorder="1" applyAlignment="1">
      <alignment horizontal="left" vertical="center"/>
    </xf>
    <xf numFmtId="0" fontId="11" fillId="0" borderId="29" xfId="0" applyFont="1" applyBorder="1" applyAlignment="1">
      <alignment horizontal="left" vertical="center" wrapText="1"/>
    </xf>
    <xf numFmtId="0" fontId="11" fillId="0" borderId="0" xfId="0" applyFont="1" applyAlignment="1">
      <alignment vertical="center"/>
    </xf>
    <xf numFmtId="0" fontId="5" fillId="0" borderId="6" xfId="0" applyFont="1" applyBorder="1" applyAlignment="1">
      <alignment vertical="center" wrapText="1"/>
    </xf>
    <xf numFmtId="0" fontId="6" fillId="0" borderId="0" xfId="0" applyFont="1"/>
    <xf numFmtId="0" fontId="6" fillId="0" borderId="15" xfId="0" applyFont="1" applyBorder="1" applyAlignment="1">
      <alignment horizontal="left" vertical="center"/>
    </xf>
    <xf numFmtId="0" fontId="20" fillId="0" borderId="7" xfId="0" applyFont="1" applyBorder="1" applyAlignment="1">
      <alignment horizontal="center" vertical="center"/>
    </xf>
    <xf numFmtId="0" fontId="11" fillId="0" borderId="0" xfId="0" applyFont="1" applyAlignment="1">
      <alignment horizontal="left" vertical="top" wrapText="1"/>
    </xf>
    <xf numFmtId="0" fontId="11" fillId="0" borderId="0" xfId="0" applyFont="1" applyAlignment="1">
      <alignment vertical="center" wrapText="1"/>
    </xf>
    <xf numFmtId="0" fontId="8" fillId="12" borderId="1"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11" fillId="12" borderId="1" xfId="0" applyFont="1" applyFill="1" applyBorder="1"/>
    <xf numFmtId="0" fontId="8" fillId="12" borderId="1" xfId="0" applyFont="1" applyFill="1" applyBorder="1" applyAlignment="1">
      <alignment horizontal="center" vertical="center"/>
    </xf>
    <xf numFmtId="0" fontId="24" fillId="0" borderId="29" xfId="0" applyFont="1" applyBorder="1" applyAlignment="1">
      <alignment horizontal="left" vertical="center"/>
    </xf>
    <xf numFmtId="0" fontId="24" fillId="0" borderId="6" xfId="0" applyFont="1" applyBorder="1" applyAlignment="1">
      <alignment horizontal="left" vertical="center"/>
    </xf>
    <xf numFmtId="0" fontId="14" fillId="12" borderId="1" xfId="0" applyFont="1" applyFill="1" applyBorder="1" applyAlignment="1">
      <alignment horizontal="center" vertical="center" wrapText="1"/>
    </xf>
    <xf numFmtId="0" fontId="11"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horizontal="center" vertical="center"/>
    </xf>
    <xf numFmtId="0" fontId="24" fillId="0" borderId="0" xfId="0" applyFont="1" applyAlignment="1">
      <alignment horizontal="left" vertical="center"/>
    </xf>
    <xf numFmtId="0" fontId="8" fillId="12" borderId="8" xfId="0" applyFont="1" applyFill="1" applyBorder="1" applyAlignment="1">
      <alignment horizontal="center" vertical="center" wrapText="1"/>
    </xf>
    <xf numFmtId="0" fontId="8" fillId="12" borderId="9" xfId="0" applyFont="1" applyFill="1" applyBorder="1" applyAlignment="1">
      <alignment horizontal="center" vertical="center" wrapText="1"/>
    </xf>
    <xf numFmtId="0" fontId="8" fillId="12" borderId="5"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5" fillId="0" borderId="27" xfId="0" applyFont="1" applyBorder="1" applyAlignment="1">
      <alignment vertical="center" wrapText="1"/>
    </xf>
    <xf numFmtId="0" fontId="27" fillId="13" borderId="1" xfId="0" applyFont="1" applyFill="1" applyBorder="1" applyAlignment="1">
      <alignment horizontal="center" vertical="center" wrapText="1"/>
    </xf>
    <xf numFmtId="0" fontId="20" fillId="0" borderId="28" xfId="0" applyFont="1" applyBorder="1" applyAlignment="1">
      <alignment horizontal="center" vertical="center"/>
    </xf>
    <xf numFmtId="0" fontId="11" fillId="0" borderId="9" xfId="0" applyFont="1" applyBorder="1"/>
    <xf numFmtId="0" fontId="11" fillId="0" borderId="0" xfId="0" applyFont="1" applyAlignment="1">
      <alignment wrapText="1"/>
    </xf>
    <xf numFmtId="0" fontId="23" fillId="0" borderId="0" xfId="0" applyFont="1" applyAlignment="1">
      <alignment horizontal="center" vertical="center" wrapText="1"/>
    </xf>
    <xf numFmtId="0" fontId="22" fillId="0" borderId="0" xfId="0" applyFont="1" applyAlignment="1">
      <alignment vertical="center" wrapText="1"/>
    </xf>
    <xf numFmtId="0" fontId="10" fillId="0" borderId="0" xfId="0" applyFont="1" applyAlignment="1">
      <alignment vertical="center" wrapText="1"/>
    </xf>
    <xf numFmtId="0" fontId="6" fillId="0" borderId="0" xfId="0" applyFont="1" applyAlignment="1">
      <alignment wrapText="1"/>
    </xf>
    <xf numFmtId="0" fontId="21" fillId="6" borderId="1" xfId="0" applyFont="1" applyFill="1" applyBorder="1" applyAlignment="1">
      <alignment horizontal="center" vertical="center" wrapText="1"/>
    </xf>
    <xf numFmtId="0" fontId="11" fillId="2" borderId="26" xfId="0" applyFont="1" applyFill="1" applyBorder="1" applyAlignment="1">
      <alignment horizontal="right" vertical="center"/>
    </xf>
    <xf numFmtId="14" fontId="11" fillId="0" borderId="26" xfId="0" applyNumberFormat="1" applyFont="1" applyBorder="1" applyAlignment="1">
      <alignment vertical="center"/>
    </xf>
    <xf numFmtId="0" fontId="11" fillId="2" borderId="20" xfId="0" applyFont="1" applyFill="1" applyBorder="1" applyAlignment="1">
      <alignment horizontal="right" vertical="center"/>
    </xf>
    <xf numFmtId="14" fontId="11" fillId="0" borderId="20" xfId="0" applyNumberFormat="1" applyFont="1" applyBorder="1" applyAlignment="1">
      <alignment vertical="center"/>
    </xf>
    <xf numFmtId="0" fontId="11" fillId="3" borderId="26" xfId="0" applyFont="1" applyFill="1" applyBorder="1" applyAlignment="1">
      <alignment horizontal="right" vertical="center"/>
    </xf>
    <xf numFmtId="0" fontId="11" fillId="3" borderId="20" xfId="0" applyFont="1" applyFill="1" applyBorder="1" applyAlignment="1">
      <alignment horizontal="right" vertical="center"/>
    </xf>
    <xf numFmtId="0" fontId="11" fillId="7" borderId="26" xfId="0" applyFont="1" applyFill="1" applyBorder="1" applyAlignment="1">
      <alignment horizontal="right" vertical="center"/>
    </xf>
    <xf numFmtId="0" fontId="11" fillId="7" borderId="20" xfId="0" applyFont="1" applyFill="1" applyBorder="1" applyAlignment="1">
      <alignment horizontal="right" vertical="center"/>
    </xf>
    <xf numFmtId="0" fontId="11" fillId="10" borderId="26" xfId="0" applyFont="1" applyFill="1" applyBorder="1" applyAlignment="1">
      <alignment horizontal="right" vertical="center"/>
    </xf>
    <xf numFmtId="0" fontId="11" fillId="10" borderId="20" xfId="0" applyFont="1" applyFill="1" applyBorder="1" applyAlignment="1">
      <alignment horizontal="right" vertical="center"/>
    </xf>
    <xf numFmtId="0" fontId="11" fillId="8" borderId="26" xfId="0" applyFont="1" applyFill="1" applyBorder="1" applyAlignment="1">
      <alignment horizontal="right" vertical="center"/>
    </xf>
    <xf numFmtId="0" fontId="11" fillId="8" borderId="20" xfId="0" applyFont="1" applyFill="1" applyBorder="1" applyAlignment="1">
      <alignment horizontal="right" vertical="center"/>
    </xf>
    <xf numFmtId="0" fontId="13" fillId="5" borderId="26" xfId="0" applyFont="1" applyFill="1" applyBorder="1" applyAlignment="1">
      <alignment horizontal="right" vertical="center"/>
    </xf>
    <xf numFmtId="0" fontId="13" fillId="5" borderId="20" xfId="0" applyFont="1" applyFill="1" applyBorder="1" applyAlignment="1">
      <alignment horizontal="right" vertical="center"/>
    </xf>
    <xf numFmtId="0" fontId="13" fillId="11" borderId="26" xfId="0" applyFont="1" applyFill="1" applyBorder="1" applyAlignment="1">
      <alignment horizontal="right" vertical="center"/>
    </xf>
    <xf numFmtId="0" fontId="13" fillId="11" borderId="20" xfId="0" applyFont="1" applyFill="1" applyBorder="1" applyAlignment="1">
      <alignment horizontal="right" vertical="center"/>
    </xf>
    <xf numFmtId="0" fontId="10" fillId="13" borderId="1" xfId="0" applyFont="1" applyFill="1" applyBorder="1" applyAlignment="1">
      <alignment horizontal="left" vertical="center" wrapText="1"/>
    </xf>
    <xf numFmtId="0" fontId="10" fillId="13" borderId="1" xfId="0" applyFont="1" applyFill="1" applyBorder="1" applyAlignment="1">
      <alignment horizontal="left" vertical="center"/>
    </xf>
    <xf numFmtId="0" fontId="9" fillId="13" borderId="1" xfId="0" applyFont="1" applyFill="1" applyBorder="1" applyAlignment="1">
      <alignment vertical="center" wrapText="1"/>
    </xf>
    <xf numFmtId="0" fontId="9" fillId="13" borderId="3" xfId="0" applyFont="1" applyFill="1" applyBorder="1" applyAlignment="1">
      <alignment horizontal="left" vertical="center" wrapText="1"/>
    </xf>
    <xf numFmtId="0" fontId="9" fillId="13" borderId="2" xfId="0" applyFont="1" applyFill="1" applyBorder="1" applyAlignment="1">
      <alignment vertical="center" wrapText="1"/>
    </xf>
    <xf numFmtId="0" fontId="9" fillId="13" borderId="3" xfId="0" applyFont="1" applyFill="1" applyBorder="1" applyAlignment="1">
      <alignment vertical="center" wrapText="1"/>
    </xf>
    <xf numFmtId="0" fontId="10" fillId="13" borderId="3" xfId="0" applyFont="1" applyFill="1" applyBorder="1" applyAlignment="1">
      <alignment horizontal="left" vertical="center"/>
    </xf>
    <xf numFmtId="0" fontId="24" fillId="0" borderId="19" xfId="0" applyFont="1" applyBorder="1" applyAlignment="1">
      <alignment horizontal="left" vertical="center" wrapText="1"/>
    </xf>
    <xf numFmtId="0" fontId="9" fillId="13" borderId="4" xfId="0" applyFont="1" applyFill="1" applyBorder="1" applyAlignment="1">
      <alignment horizontal="left" vertical="center" wrapText="1"/>
    </xf>
    <xf numFmtId="0" fontId="26" fillId="13" borderId="4" xfId="0" applyFont="1" applyFill="1" applyBorder="1" applyAlignment="1">
      <alignment horizontal="left" vertical="center" wrapText="1"/>
    </xf>
    <xf numFmtId="0" fontId="10" fillId="13" borderId="5" xfId="0" applyFont="1" applyFill="1" applyBorder="1" applyAlignment="1">
      <alignment horizontal="left" vertical="center" wrapText="1"/>
    </xf>
    <xf numFmtId="0" fontId="10" fillId="13" borderId="3" xfId="0" applyFont="1" applyFill="1" applyBorder="1" applyAlignment="1">
      <alignment horizontal="left" vertical="center" wrapText="1"/>
    </xf>
    <xf numFmtId="171" fontId="6" fillId="0" borderId="29" xfId="0" applyNumberFormat="1" applyFont="1" applyBorder="1" applyAlignment="1">
      <alignment horizontal="left" vertical="center"/>
    </xf>
    <xf numFmtId="171" fontId="6" fillId="0" borderId="6" xfId="0" applyNumberFormat="1" applyFont="1" applyBorder="1" applyAlignment="1">
      <alignment horizontal="left" vertical="center"/>
    </xf>
    <xf numFmtId="2" fontId="6" fillId="0" borderId="29" xfId="0" applyNumberFormat="1" applyFont="1" applyBorder="1" applyAlignment="1">
      <alignment horizontal="left" vertical="center"/>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0" fillId="13" borderId="5" xfId="0" applyFont="1" applyFill="1" applyBorder="1" applyAlignment="1">
      <alignment vertical="center" wrapText="1"/>
    </xf>
    <xf numFmtId="0" fontId="8" fillId="15" borderId="1" xfId="0" applyFont="1" applyFill="1" applyBorder="1" applyAlignment="1">
      <alignment horizontal="center" vertical="center" wrapText="1"/>
    </xf>
    <xf numFmtId="6" fontId="11" fillId="0" borderId="29" xfId="0" applyNumberFormat="1" applyFont="1" applyBorder="1" applyAlignment="1">
      <alignment horizontal="left" vertical="center"/>
    </xf>
    <xf numFmtId="0" fontId="6" fillId="0" borderId="0" xfId="0" applyFont="1" applyAlignment="1">
      <alignment horizontal="left" vertical="center"/>
    </xf>
    <xf numFmtId="164" fontId="6" fillId="0" borderId="0" xfId="0" applyNumberFormat="1" applyFont="1" applyAlignment="1">
      <alignment horizontal="left" vertical="center"/>
    </xf>
    <xf numFmtId="171" fontId="6" fillId="0" borderId="0" xfId="0" applyNumberFormat="1" applyFont="1" applyAlignment="1">
      <alignment horizontal="left" vertical="center"/>
    </xf>
    <xf numFmtId="0" fontId="6" fillId="0" borderId="31" xfId="0" applyFont="1" applyBorder="1" applyAlignment="1">
      <alignment horizontal="left" vertical="center"/>
    </xf>
    <xf numFmtId="0" fontId="5" fillId="0" borderId="29" xfId="0" applyFont="1" applyBorder="1" applyAlignment="1">
      <alignment vertical="center" wrapText="1"/>
    </xf>
    <xf numFmtId="0" fontId="6" fillId="0" borderId="27" xfId="0" applyFont="1" applyBorder="1" applyAlignment="1">
      <alignment horizontal="left" vertical="center"/>
    </xf>
    <xf numFmtId="0" fontId="6" fillId="0" borderId="27" xfId="0" applyFont="1" applyBorder="1" applyAlignment="1">
      <alignment horizontal="center" vertical="center"/>
    </xf>
    <xf numFmtId="0" fontId="24" fillId="0" borderId="34" xfId="0" applyFont="1" applyBorder="1" applyAlignment="1">
      <alignment vertical="center" wrapText="1"/>
    </xf>
    <xf numFmtId="0" fontId="29" fillId="0" borderId="15" xfId="0" applyFont="1" applyBorder="1"/>
    <xf numFmtId="0" fontId="29" fillId="0" borderId="37" xfId="0" applyFont="1" applyBorder="1"/>
    <xf numFmtId="9" fontId="11" fillId="0" borderId="0" xfId="0" applyNumberFormat="1" applyFont="1" applyAlignment="1">
      <alignment horizontal="center" vertical="center"/>
    </xf>
    <xf numFmtId="9" fontId="6" fillId="0" borderId="29" xfId="0" applyNumberFormat="1" applyFont="1" applyBorder="1" applyAlignment="1">
      <alignment horizontal="left" vertical="center"/>
    </xf>
    <xf numFmtId="3" fontId="6" fillId="0" borderId="29" xfId="0" applyNumberFormat="1" applyFont="1" applyBorder="1" applyAlignment="1">
      <alignment horizontal="left" vertical="center"/>
    </xf>
    <xf numFmtId="9" fontId="6" fillId="0" borderId="27" xfId="0" applyNumberFormat="1" applyFont="1" applyBorder="1" applyAlignment="1">
      <alignment vertical="center" wrapText="1"/>
    </xf>
    <xf numFmtId="9" fontId="6" fillId="0" borderId="6" xfId="0" applyNumberFormat="1" applyFont="1" applyBorder="1" applyAlignment="1">
      <alignment vertical="center" wrapText="1"/>
    </xf>
    <xf numFmtId="0" fontId="6" fillId="0" borderId="6" xfId="0" applyFont="1" applyBorder="1" applyAlignment="1">
      <alignment horizontal="center" vertical="center"/>
    </xf>
    <xf numFmtId="3" fontId="6" fillId="0" borderId="6" xfId="0" applyNumberFormat="1" applyFont="1" applyBorder="1" applyAlignment="1">
      <alignment horizontal="left" vertical="center"/>
    </xf>
    <xf numFmtId="0" fontId="6" fillId="16" borderId="29" xfId="0" applyFont="1" applyFill="1" applyBorder="1" applyAlignment="1">
      <alignment horizontal="left" vertical="center"/>
    </xf>
    <xf numFmtId="14" fontId="6" fillId="16" borderId="29" xfId="0" applyNumberFormat="1" applyFont="1" applyFill="1" applyBorder="1" applyAlignment="1">
      <alignment horizontal="left" vertical="center"/>
    </xf>
    <xf numFmtId="164" fontId="6" fillId="16" borderId="29" xfId="0" applyNumberFormat="1" applyFont="1" applyFill="1" applyBorder="1" applyAlignment="1">
      <alignment horizontal="left" vertical="center"/>
    </xf>
    <xf numFmtId="0" fontId="6" fillId="16" borderId="6" xfId="0" applyFont="1" applyFill="1" applyBorder="1" applyAlignment="1">
      <alignment horizontal="left" vertical="center"/>
    </xf>
    <xf numFmtId="14" fontId="6" fillId="16" borderId="6" xfId="0" applyNumberFormat="1" applyFont="1" applyFill="1" applyBorder="1" applyAlignment="1">
      <alignment horizontal="left" vertical="center"/>
    </xf>
    <xf numFmtId="164" fontId="6" fillId="16" borderId="6" xfId="0" applyNumberFormat="1" applyFont="1" applyFill="1" applyBorder="1" applyAlignment="1">
      <alignment horizontal="left" vertical="center"/>
    </xf>
    <xf numFmtId="171" fontId="6" fillId="0" borderId="45" xfId="0" applyNumberFormat="1" applyFont="1" applyBorder="1" applyAlignment="1">
      <alignment horizontal="left" vertical="center"/>
    </xf>
    <xf numFmtId="171" fontId="6" fillId="0" borderId="44" xfId="0" applyNumberFormat="1" applyFont="1" applyBorder="1" applyAlignment="1">
      <alignment horizontal="left" vertical="center"/>
    </xf>
    <xf numFmtId="3" fontId="6" fillId="0" borderId="0" xfId="0" applyNumberFormat="1" applyFont="1" applyAlignment="1">
      <alignment horizontal="left" vertical="center"/>
    </xf>
    <xf numFmtId="0" fontId="11" fillId="0" borderId="0" xfId="0" applyFont="1" applyAlignment="1">
      <alignment horizontal="left" vertical="center"/>
    </xf>
    <xf numFmtId="0" fontId="8" fillId="12" borderId="6" xfId="0" applyFont="1" applyFill="1" applyBorder="1" applyAlignment="1">
      <alignment horizontal="center" vertical="center" wrapText="1"/>
    </xf>
    <xf numFmtId="3" fontId="6" fillId="0" borderId="6" xfId="0" applyNumberFormat="1" applyFont="1" applyBorder="1" applyAlignment="1">
      <alignment horizontal="center" vertical="center"/>
    </xf>
    <xf numFmtId="172" fontId="6" fillId="0" borderId="29" xfId="0" applyNumberFormat="1" applyFont="1" applyBorder="1" applyAlignment="1">
      <alignment horizontal="left" vertical="center"/>
    </xf>
    <xf numFmtId="10" fontId="6" fillId="0" borderId="29" xfId="0" applyNumberFormat="1" applyFont="1" applyBorder="1" applyAlignment="1">
      <alignment horizontal="left" vertical="center"/>
    </xf>
    <xf numFmtId="173" fontId="6" fillId="0" borderId="44" xfId="0" applyNumberFormat="1" applyFont="1" applyBorder="1" applyAlignment="1">
      <alignment horizontal="left" vertical="center"/>
    </xf>
    <xf numFmtId="0" fontId="11" fillId="17" borderId="0" xfId="0" applyFont="1" applyFill="1"/>
    <xf numFmtId="0" fontId="8" fillId="17" borderId="0" xfId="0" applyFont="1" applyFill="1" applyAlignment="1">
      <alignment horizontal="center" vertical="center" wrapText="1"/>
    </xf>
    <xf numFmtId="0" fontId="14" fillId="17" borderId="0" xfId="0" applyFont="1" applyFill="1" applyAlignment="1">
      <alignment horizontal="center" vertical="center" wrapText="1"/>
    </xf>
    <xf numFmtId="0" fontId="8" fillId="0" borderId="0" xfId="0" applyFont="1" applyAlignment="1">
      <alignment horizontal="center" vertical="center" wrapText="1"/>
    </xf>
    <xf numFmtId="0" fontId="0" fillId="0" borderId="6" xfId="0" applyBorder="1" applyAlignment="1">
      <alignment horizontal="center" vertical="center"/>
    </xf>
    <xf numFmtId="9" fontId="0" fillId="0" borderId="6" xfId="0" applyNumberFormat="1" applyBorder="1" applyAlignment="1">
      <alignment horizontal="center" vertical="center"/>
    </xf>
    <xf numFmtId="0" fontId="11" fillId="13" borderId="2" xfId="0" applyFont="1" applyFill="1" applyBorder="1"/>
    <xf numFmtId="0" fontId="0" fillId="0" borderId="39" xfId="0" applyBorder="1" applyAlignment="1">
      <alignment horizontal="left" vertical="center" wrapText="1"/>
    </xf>
    <xf numFmtId="171" fontId="6" fillId="0" borderId="27" xfId="0" applyNumberFormat="1" applyFont="1" applyBorder="1" applyAlignment="1">
      <alignment horizontal="left" vertical="center"/>
    </xf>
    <xf numFmtId="10" fontId="6" fillId="0" borderId="49" xfId="0" applyNumberFormat="1" applyFont="1" applyBorder="1" applyAlignment="1">
      <alignment horizontal="left" vertical="center"/>
    </xf>
    <xf numFmtId="174" fontId="6" fillId="0" borderId="49" xfId="0" applyNumberFormat="1" applyFont="1" applyBorder="1" applyAlignment="1">
      <alignment horizontal="left" vertical="center"/>
    </xf>
    <xf numFmtId="174" fontId="6" fillId="0" borderId="27" xfId="0" applyNumberFormat="1" applyFont="1" applyBorder="1" applyAlignment="1">
      <alignment horizontal="left" vertical="center"/>
    </xf>
    <xf numFmtId="174" fontId="0" fillId="0" borderId="29" xfId="0" applyNumberFormat="1" applyBorder="1" applyAlignment="1">
      <alignment horizontal="center" vertical="center"/>
    </xf>
    <xf numFmtId="0" fontId="37" fillId="0" borderId="0" xfId="0" applyFont="1"/>
    <xf numFmtId="164" fontId="6" fillId="0" borderId="29" xfId="0" applyNumberFormat="1" applyFont="1" applyBorder="1" applyAlignment="1">
      <alignment horizontal="left" vertical="center"/>
    </xf>
    <xf numFmtId="0" fontId="11" fillId="0" borderId="6" xfId="0" applyFont="1" applyBorder="1" applyAlignment="1">
      <alignment horizontal="left" vertical="center" wrapText="1"/>
    </xf>
    <xf numFmtId="0" fontId="14" fillId="12" borderId="1" xfId="0" applyFont="1" applyFill="1" applyBorder="1" applyAlignment="1">
      <alignment horizontal="center" vertical="center"/>
    </xf>
    <xf numFmtId="0" fontId="6" fillId="0" borderId="38" xfId="0" applyFont="1" applyBorder="1" applyAlignment="1">
      <alignment horizontal="left" vertical="center" wrapText="1"/>
    </xf>
    <xf numFmtId="0" fontId="6" fillId="0" borderId="6" xfId="0" applyFont="1" applyBorder="1" applyAlignment="1">
      <alignment horizontal="left" vertical="center" wrapText="1"/>
    </xf>
    <xf numFmtId="0" fontId="0" fillId="0" borderId="37" xfId="0" applyBorder="1" applyAlignment="1">
      <alignment vertical="center" wrapText="1"/>
    </xf>
    <xf numFmtId="0" fontId="6" fillId="0" borderId="14"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1" fillId="0" borderId="0" xfId="0" applyFont="1" applyAlignment="1">
      <alignment horizontal="center" vertical="center" wrapText="1"/>
    </xf>
    <xf numFmtId="0" fontId="5" fillId="17" borderId="27" xfId="0" applyFont="1" applyFill="1" applyBorder="1" applyAlignment="1">
      <alignment vertical="center" wrapText="1"/>
    </xf>
    <xf numFmtId="0" fontId="5" fillId="17" borderId="6" xfId="0" applyFont="1" applyFill="1" applyBorder="1" applyAlignment="1">
      <alignment vertical="center" wrapText="1"/>
    </xf>
    <xf numFmtId="0" fontId="19" fillId="17" borderId="6" xfId="0" applyFont="1" applyFill="1" applyBorder="1" applyAlignment="1">
      <alignment vertical="center" wrapText="1"/>
    </xf>
    <xf numFmtId="0" fontId="6" fillId="17" borderId="6" xfId="0" applyFont="1" applyFill="1" applyBorder="1" applyAlignment="1">
      <alignment vertical="center" wrapText="1"/>
    </xf>
    <xf numFmtId="0" fontId="30" fillId="17" borderId="6" xfId="1" applyFill="1" applyBorder="1" applyAlignment="1">
      <alignment vertical="center" wrapText="1"/>
    </xf>
    <xf numFmtId="0" fontId="0" fillId="17" borderId="0" xfId="0" applyFill="1"/>
    <xf numFmtId="0" fontId="11" fillId="0" borderId="17" xfId="0" applyFont="1" applyBorder="1" applyAlignment="1">
      <alignment horizontal="left" vertical="center" wrapText="1"/>
    </xf>
    <xf numFmtId="0" fontId="11" fillId="0" borderId="15" xfId="0" applyFont="1" applyBorder="1" applyAlignment="1">
      <alignment horizontal="left" vertical="center" wrapText="1"/>
    </xf>
    <xf numFmtId="0" fontId="11" fillId="0" borderId="18" xfId="0" applyFont="1" applyBorder="1" applyAlignment="1">
      <alignment horizontal="left" vertical="center" wrapText="1"/>
    </xf>
    <xf numFmtId="0" fontId="33" fillId="0" borderId="31" xfId="0" applyFont="1" applyBorder="1" applyAlignment="1">
      <alignment horizontal="left" vertical="center" wrapText="1"/>
    </xf>
    <xf numFmtId="0" fontId="11" fillId="0" borderId="14" xfId="0" applyFont="1" applyBorder="1" applyAlignment="1">
      <alignment horizontal="left" vertical="center" wrapText="1"/>
    </xf>
    <xf numFmtId="0" fontId="11" fillId="0" borderId="13" xfId="0" applyFont="1" applyBorder="1" applyAlignment="1">
      <alignment horizontal="left" vertical="center" wrapText="1"/>
    </xf>
    <xf numFmtId="0" fontId="11" fillId="0" borderId="31" xfId="0" applyFont="1" applyBorder="1" applyAlignment="1">
      <alignment horizontal="left" vertical="center" wrapText="1"/>
    </xf>
    <xf numFmtId="0" fontId="15" fillId="2" borderId="10" xfId="0" applyFont="1" applyFill="1" applyBorder="1" applyAlignment="1">
      <alignment horizontal="center" vertical="center"/>
    </xf>
    <xf numFmtId="0" fontId="15" fillId="2" borderId="7" xfId="0" applyFont="1" applyFill="1" applyBorder="1" applyAlignment="1">
      <alignment horizontal="center" vertical="center"/>
    </xf>
    <xf numFmtId="0" fontId="11" fillId="0" borderId="7" xfId="0" applyFont="1" applyBorder="1"/>
    <xf numFmtId="0" fontId="11" fillId="0" borderId="2" xfId="0" applyFont="1" applyBorder="1"/>
    <xf numFmtId="0" fontId="15" fillId="3" borderId="10" xfId="0" applyFont="1" applyFill="1" applyBorder="1" applyAlignment="1">
      <alignment horizontal="center" vertical="center"/>
    </xf>
    <xf numFmtId="0" fontId="15" fillId="3" borderId="7" xfId="0" applyFont="1" applyFill="1" applyBorder="1" applyAlignment="1">
      <alignment horizontal="center" vertical="center"/>
    </xf>
    <xf numFmtId="0" fontId="11" fillId="3" borderId="7" xfId="0" applyFont="1" applyFill="1" applyBorder="1"/>
    <xf numFmtId="0" fontId="11" fillId="3" borderId="2" xfId="0" applyFont="1" applyFill="1" applyBorder="1"/>
    <xf numFmtId="0" fontId="15" fillId="7" borderId="10"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1" fillId="7" borderId="7" xfId="0" applyFont="1" applyFill="1" applyBorder="1"/>
    <xf numFmtId="0" fontId="11" fillId="7" borderId="2" xfId="0" applyFont="1" applyFill="1" applyBorder="1"/>
    <xf numFmtId="0" fontId="15" fillId="8" borderId="10" xfId="0" applyFont="1" applyFill="1" applyBorder="1" applyAlignment="1">
      <alignment horizontal="center" vertical="center"/>
    </xf>
    <xf numFmtId="0" fontId="15" fillId="8" borderId="7" xfId="0" applyFont="1" applyFill="1" applyBorder="1" applyAlignment="1">
      <alignment horizontal="center" vertical="center"/>
    </xf>
    <xf numFmtId="0" fontId="11" fillId="8" borderId="7" xfId="0" applyFont="1" applyFill="1" applyBorder="1"/>
    <xf numFmtId="0" fontId="11" fillId="8" borderId="2" xfId="0" applyFont="1" applyFill="1" applyBorder="1"/>
    <xf numFmtId="0" fontId="11" fillId="0" borderId="21" xfId="0" applyFont="1" applyBorder="1" applyAlignment="1">
      <alignment horizontal="right" vertical="center"/>
    </xf>
    <xf numFmtId="0" fontId="11" fillId="0" borderId="22" xfId="0" applyFont="1" applyBorder="1" applyAlignment="1">
      <alignment horizontal="right" vertical="center"/>
    </xf>
    <xf numFmtId="0" fontId="13" fillId="9" borderId="13" xfId="0" applyFont="1" applyFill="1" applyBorder="1" applyAlignment="1">
      <alignment horizontal="left" vertical="center" wrapText="1"/>
    </xf>
    <xf numFmtId="0" fontId="13" fillId="9" borderId="6" xfId="0" applyFont="1" applyFill="1" applyBorder="1" applyAlignment="1">
      <alignment horizontal="left" vertical="center" wrapText="1"/>
    </xf>
    <xf numFmtId="0" fontId="14" fillId="5" borderId="10" xfId="0" applyFont="1" applyFill="1" applyBorder="1" applyAlignment="1">
      <alignment horizontal="center" vertical="center"/>
    </xf>
    <xf numFmtId="0" fontId="14" fillId="5" borderId="7" xfId="0" applyFont="1" applyFill="1" applyBorder="1" applyAlignment="1">
      <alignment horizontal="center" vertical="center"/>
    </xf>
    <xf numFmtId="0" fontId="11" fillId="5" borderId="7" xfId="0" applyFont="1" applyFill="1" applyBorder="1"/>
    <xf numFmtId="0" fontId="11" fillId="5" borderId="2" xfId="0" applyFont="1" applyFill="1" applyBorder="1"/>
    <xf numFmtId="0" fontId="15" fillId="10" borderId="10" xfId="0" applyFont="1" applyFill="1" applyBorder="1" applyAlignment="1">
      <alignment horizontal="center" vertical="center"/>
    </xf>
    <xf numFmtId="0" fontId="15" fillId="10" borderId="7" xfId="0" applyFont="1" applyFill="1" applyBorder="1" applyAlignment="1">
      <alignment horizontal="center" vertical="center"/>
    </xf>
    <xf numFmtId="0" fontId="11" fillId="4" borderId="7" xfId="0" applyFont="1" applyFill="1" applyBorder="1"/>
    <xf numFmtId="0" fontId="11" fillId="4" borderId="2" xfId="0" applyFont="1" applyFill="1" applyBorder="1"/>
    <xf numFmtId="0" fontId="14" fillId="11" borderId="10" xfId="0" applyFont="1" applyFill="1" applyBorder="1" applyAlignment="1">
      <alignment horizontal="center" vertical="center"/>
    </xf>
    <xf numFmtId="0" fontId="14" fillId="11" borderId="7" xfId="0" applyFont="1" applyFill="1" applyBorder="1" applyAlignment="1">
      <alignment horizontal="center" vertical="center"/>
    </xf>
    <xf numFmtId="0" fontId="13" fillId="9" borderId="7" xfId="0" applyFont="1" applyFill="1" applyBorder="1"/>
    <xf numFmtId="0" fontId="13" fillId="9" borderId="2" xfId="0" applyFont="1" applyFill="1" applyBorder="1"/>
    <xf numFmtId="0" fontId="11" fillId="0" borderId="24" xfId="0" applyFont="1" applyBorder="1" applyAlignment="1">
      <alignment horizontal="right" vertical="center"/>
    </xf>
    <xf numFmtId="0" fontId="11" fillId="0" borderId="25" xfId="0" applyFont="1" applyBorder="1" applyAlignment="1">
      <alignment horizontal="right" vertical="center"/>
    </xf>
    <xf numFmtId="0" fontId="11" fillId="6" borderId="33" xfId="0" applyFont="1" applyFill="1" applyBorder="1" applyAlignment="1">
      <alignment horizontal="left" vertical="center" wrapText="1"/>
    </xf>
    <xf numFmtId="0" fontId="11" fillId="6" borderId="27" xfId="0" applyFont="1" applyFill="1" applyBorder="1" applyAlignment="1">
      <alignment horizontal="left" vertical="center" wrapText="1"/>
    </xf>
    <xf numFmtId="0" fontId="11" fillId="3" borderId="13"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7" borderId="13" xfId="0" applyFont="1" applyFill="1" applyBorder="1" applyAlignment="1">
      <alignment horizontal="left" vertical="center" wrapText="1"/>
    </xf>
    <xf numFmtId="0" fontId="11" fillId="7" borderId="6" xfId="0" applyFont="1" applyFill="1" applyBorder="1" applyAlignment="1">
      <alignment horizontal="left" vertical="center" wrapText="1"/>
    </xf>
    <xf numFmtId="0" fontId="13" fillId="8" borderId="13" xfId="0" applyFont="1" applyFill="1" applyBorder="1" applyAlignment="1">
      <alignment horizontal="left" vertical="center" wrapText="1"/>
    </xf>
    <xf numFmtId="0" fontId="13" fillId="8" borderId="6" xfId="0" applyFont="1" applyFill="1" applyBorder="1" applyAlignment="1">
      <alignment horizontal="left" vertical="center" wrapText="1"/>
    </xf>
    <xf numFmtId="0" fontId="13" fillId="5" borderId="13"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1" fillId="4" borderId="13"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4" fillId="12" borderId="10" xfId="0" applyFont="1" applyFill="1" applyBorder="1" applyAlignment="1">
      <alignment horizontal="center" vertical="center"/>
    </xf>
    <xf numFmtId="0" fontId="13" fillId="12" borderId="7" xfId="0" applyFont="1" applyFill="1" applyBorder="1" applyAlignment="1">
      <alignment vertical="center"/>
    </xf>
    <xf numFmtId="0" fontId="13" fillId="12" borderId="2" xfId="0" applyFont="1" applyFill="1" applyBorder="1" applyAlignment="1">
      <alignment vertical="center"/>
    </xf>
    <xf numFmtId="0" fontId="13" fillId="12" borderId="7" xfId="0" applyFont="1" applyFill="1" applyBorder="1" applyAlignment="1">
      <alignment horizontal="center" vertical="center"/>
    </xf>
    <xf numFmtId="0" fontId="13" fillId="12" borderId="2" xfId="0" applyFont="1" applyFill="1" applyBorder="1" applyAlignment="1">
      <alignment horizontal="center" vertical="center"/>
    </xf>
    <xf numFmtId="0" fontId="12" fillId="14" borderId="10" xfId="0" applyFont="1" applyFill="1" applyBorder="1" applyAlignment="1">
      <alignment horizontal="center" vertical="center"/>
    </xf>
    <xf numFmtId="0" fontId="28" fillId="14" borderId="7" xfId="0" applyFont="1" applyFill="1" applyBorder="1" applyAlignment="1">
      <alignment horizontal="center" vertical="center"/>
    </xf>
    <xf numFmtId="0" fontId="28" fillId="14" borderId="2" xfId="0" applyFont="1" applyFill="1" applyBorder="1" applyAlignment="1">
      <alignment horizontal="center" vertical="center"/>
    </xf>
    <xf numFmtId="0" fontId="11" fillId="0" borderId="6" xfId="0" applyFont="1" applyBorder="1" applyAlignment="1">
      <alignment horizontal="left" vertical="center" wrapText="1"/>
    </xf>
    <xf numFmtId="0" fontId="14" fillId="12" borderId="1" xfId="0" applyFont="1" applyFill="1" applyBorder="1" applyAlignment="1">
      <alignment horizontal="center" vertical="center"/>
    </xf>
    <xf numFmtId="0" fontId="13" fillId="12" borderId="1" xfId="0" applyFont="1" applyFill="1" applyBorder="1" applyAlignment="1">
      <alignment horizontal="center" vertical="center"/>
    </xf>
    <xf numFmtId="0" fontId="0" fillId="0" borderId="18" xfId="0" applyBorder="1" applyAlignment="1">
      <alignment horizontal="left" vertical="center" wrapText="1"/>
    </xf>
    <xf numFmtId="0" fontId="0" fillId="0" borderId="13" xfId="0" applyBorder="1" applyAlignment="1">
      <alignment horizontal="left" vertical="center" wrapText="1"/>
    </xf>
    <xf numFmtId="0" fontId="14" fillId="12" borderId="10"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15" fillId="13" borderId="27" xfId="0" applyFont="1" applyFill="1" applyBorder="1" applyAlignment="1">
      <alignment horizontal="left" vertical="center" wrapText="1"/>
    </xf>
    <xf numFmtId="0" fontId="1" fillId="13" borderId="27" xfId="0" applyFont="1" applyFill="1" applyBorder="1" applyAlignment="1">
      <alignment horizontal="left" vertical="center" wrapText="1"/>
    </xf>
    <xf numFmtId="0" fontId="0" fillId="0" borderId="6" xfId="0" applyBorder="1" applyAlignment="1">
      <alignment horizontal="left" vertical="center" wrapText="1"/>
    </xf>
    <xf numFmtId="0" fontId="15" fillId="13" borderId="6" xfId="0" applyFont="1" applyFill="1" applyBorder="1" applyAlignment="1">
      <alignment vertical="center" wrapText="1"/>
    </xf>
    <xf numFmtId="0" fontId="1" fillId="13" borderId="6" xfId="0" applyFont="1" applyFill="1" applyBorder="1" applyAlignment="1">
      <alignment vertical="center" wrapText="1"/>
    </xf>
    <xf numFmtId="0" fontId="3" fillId="12" borderId="2" xfId="0" applyFont="1" applyFill="1" applyBorder="1" applyAlignment="1">
      <alignment horizontal="center" vertical="center" wrapText="1"/>
    </xf>
    <xf numFmtId="0" fontId="11" fillId="0" borderId="31" xfId="0" applyFont="1" applyBorder="1" applyAlignment="1">
      <alignment vertical="center" wrapText="1"/>
    </xf>
    <xf numFmtId="0" fontId="0" fillId="0" borderId="13" xfId="0" applyBorder="1" applyAlignment="1">
      <alignment vertical="center" wrapText="1"/>
    </xf>
    <xf numFmtId="0" fontId="15" fillId="13" borderId="6" xfId="0" applyFont="1" applyFill="1" applyBorder="1" applyAlignment="1">
      <alignment horizontal="left" vertical="center" wrapText="1"/>
    </xf>
    <xf numFmtId="0" fontId="1" fillId="13" borderId="6" xfId="0" applyFont="1" applyFill="1" applyBorder="1" applyAlignment="1">
      <alignment horizontal="left" vertical="center" wrapText="1"/>
    </xf>
    <xf numFmtId="0" fontId="21" fillId="3" borderId="10" xfId="0" applyFont="1" applyFill="1" applyBorder="1" applyAlignment="1">
      <alignment horizontal="center" vertical="center"/>
    </xf>
    <xf numFmtId="0" fontId="21" fillId="3" borderId="7" xfId="0" applyFont="1" applyFill="1"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10" fillId="13" borderId="10" xfId="0" applyFont="1" applyFill="1" applyBorder="1" applyAlignment="1">
      <alignment horizontal="left" vertical="center"/>
    </xf>
    <xf numFmtId="0" fontId="10" fillId="13" borderId="2" xfId="0" applyFont="1" applyFill="1" applyBorder="1" applyAlignment="1">
      <alignment horizontal="left" vertical="center"/>
    </xf>
    <xf numFmtId="0" fontId="6" fillId="0" borderId="23" xfId="0" applyFont="1" applyBorder="1" applyAlignment="1">
      <alignment horizontal="left" vertical="center"/>
    </xf>
    <xf numFmtId="0" fontId="0" fillId="0" borderId="36" xfId="0" applyBorder="1" applyAlignment="1">
      <alignment horizontal="left" vertical="center"/>
    </xf>
    <xf numFmtId="0" fontId="6" fillId="0" borderId="23" xfId="0" applyFont="1" applyBorder="1" applyAlignment="1">
      <alignment vertical="center" wrapText="1"/>
    </xf>
    <xf numFmtId="0" fontId="0" fillId="0" borderId="36" xfId="0" applyBorder="1" applyAlignment="1">
      <alignment vertical="center" wrapText="1"/>
    </xf>
    <xf numFmtId="0" fontId="6" fillId="0" borderId="23" xfId="0" applyFont="1" applyBorder="1" applyAlignment="1">
      <alignment horizontal="left" vertical="center" wrapText="1"/>
    </xf>
    <xf numFmtId="0" fontId="6" fillId="0" borderId="30" xfId="0" applyFont="1" applyBorder="1" applyAlignment="1">
      <alignment horizontal="left" vertical="center" wrapText="1"/>
    </xf>
    <xf numFmtId="0" fontId="0" fillId="0" borderId="16" xfId="0" applyBorder="1" applyAlignment="1">
      <alignment horizontal="left" vertical="center" wrapText="1"/>
    </xf>
    <xf numFmtId="0" fontId="6" fillId="0" borderId="42" xfId="0" applyFont="1" applyBorder="1" applyAlignment="1">
      <alignment horizontal="left" vertical="center"/>
    </xf>
    <xf numFmtId="0" fontId="0" fillId="0" borderId="29" xfId="0" applyBorder="1" applyAlignment="1">
      <alignment horizontal="left" vertical="center"/>
    </xf>
    <xf numFmtId="0" fontId="0" fillId="0" borderId="43" xfId="0" applyBorder="1" applyAlignment="1">
      <alignment horizontal="left" vertical="center"/>
    </xf>
    <xf numFmtId="0" fontId="6" fillId="0" borderId="38" xfId="0" applyFont="1" applyBorder="1" applyAlignment="1">
      <alignment horizontal="left" vertical="center"/>
    </xf>
    <xf numFmtId="0" fontId="0" fillId="0" borderId="6" xfId="0" applyBorder="1" applyAlignment="1">
      <alignment horizontal="left" vertical="center"/>
    </xf>
    <xf numFmtId="0" fontId="0" fillId="0" borderId="39" xfId="0" applyBorder="1" applyAlignment="1">
      <alignment horizontal="left" vertical="center"/>
    </xf>
    <xf numFmtId="0" fontId="10" fillId="13" borderId="10" xfId="0" applyFont="1" applyFill="1"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6" fillId="0" borderId="34" xfId="0" applyFont="1" applyBorder="1" applyAlignment="1">
      <alignment horizontal="left" vertical="center" wrapText="1"/>
    </xf>
    <xf numFmtId="0" fontId="0" fillId="0" borderId="18" xfId="0" applyBorder="1" applyAlignment="1">
      <alignment horizontal="left" vertical="center"/>
    </xf>
    <xf numFmtId="0" fontId="0" fillId="0" borderId="13" xfId="0" applyBorder="1" applyAlignment="1">
      <alignment horizontal="left" vertical="center"/>
    </xf>
    <xf numFmtId="0" fontId="6" fillId="0" borderId="30" xfId="0" applyFont="1" applyBorder="1" applyAlignment="1">
      <alignment vertical="center" wrapText="1"/>
    </xf>
    <xf numFmtId="0" fontId="0" fillId="0" borderId="11" xfId="0" applyBorder="1" applyAlignment="1">
      <alignment horizontal="left" vertical="center" wrapText="1"/>
    </xf>
    <xf numFmtId="0" fontId="6" fillId="0" borderId="47" xfId="0" applyFont="1" applyBorder="1" applyAlignment="1">
      <alignment horizontal="left" vertical="center"/>
    </xf>
    <xf numFmtId="0" fontId="0" fillId="0" borderId="46" xfId="0" applyBorder="1" applyAlignment="1">
      <alignment horizontal="left" vertical="center"/>
    </xf>
    <xf numFmtId="0" fontId="0" fillId="0" borderId="48" xfId="0" applyBorder="1" applyAlignment="1">
      <alignment horizontal="left" vertical="center"/>
    </xf>
    <xf numFmtId="0" fontId="10" fillId="13" borderId="10" xfId="0" applyFont="1" applyFill="1" applyBorder="1" applyAlignment="1">
      <alignment vertical="center" wrapText="1"/>
    </xf>
    <xf numFmtId="0" fontId="0" fillId="0" borderId="2" xfId="0" applyBorder="1" applyAlignment="1">
      <alignment vertical="center" wrapText="1"/>
    </xf>
    <xf numFmtId="0" fontId="0" fillId="0" borderId="34" xfId="0" applyBorder="1" applyAlignment="1">
      <alignment horizontal="left" vertical="center" wrapText="1"/>
    </xf>
    <xf numFmtId="0" fontId="0" fillId="0" borderId="15" xfId="0" applyBorder="1" applyAlignment="1">
      <alignment horizontal="left" vertical="center"/>
    </xf>
    <xf numFmtId="0" fontId="0" fillId="0" borderId="37" xfId="0" applyBorder="1" applyAlignment="1">
      <alignment horizontal="left" vertical="center"/>
    </xf>
    <xf numFmtId="0" fontId="10" fillId="13" borderId="35" xfId="0" applyFont="1" applyFill="1" applyBorder="1" applyAlignment="1">
      <alignment horizontal="left" vertical="center" wrapText="1"/>
    </xf>
    <xf numFmtId="0" fontId="6" fillId="0" borderId="14" xfId="0" applyFont="1" applyBorder="1" applyAlignment="1">
      <alignment horizontal="left" vertical="center"/>
    </xf>
    <xf numFmtId="0" fontId="6" fillId="0" borderId="36" xfId="0" applyFont="1" applyBorder="1" applyAlignment="1">
      <alignment horizontal="left" vertical="center"/>
    </xf>
    <xf numFmtId="9" fontId="6" fillId="0" borderId="23" xfId="0" applyNumberFormat="1" applyFont="1" applyBorder="1" applyAlignment="1">
      <alignment horizontal="left" vertical="center" wrapText="1"/>
    </xf>
    <xf numFmtId="9" fontId="0" fillId="0" borderId="36" xfId="0" applyNumberFormat="1" applyBorder="1" applyAlignment="1">
      <alignment horizontal="left" vertical="center" wrapText="1"/>
    </xf>
    <xf numFmtId="0" fontId="24" fillId="0" borderId="23" xfId="0" applyFont="1" applyBorder="1" applyAlignment="1">
      <alignment vertical="center" wrapText="1"/>
    </xf>
    <xf numFmtId="0" fontId="8" fillId="15" borderId="10" xfId="0" applyFont="1" applyFill="1" applyBorder="1" applyAlignment="1">
      <alignment horizontal="center" vertical="center" wrapText="1"/>
    </xf>
    <xf numFmtId="0" fontId="2" fillId="15" borderId="7" xfId="0" applyFont="1" applyFill="1" applyBorder="1" applyAlignment="1">
      <alignment horizontal="center" vertical="center" wrapText="1"/>
    </xf>
    <xf numFmtId="0" fontId="2" fillId="15" borderId="2" xfId="0" applyFont="1" applyFill="1" applyBorder="1" applyAlignment="1">
      <alignment horizontal="center" vertical="center" wrapText="1"/>
    </xf>
    <xf numFmtId="0" fontId="5" fillId="0" borderId="21" xfId="0" applyFont="1" applyBorder="1" applyAlignment="1">
      <alignment vertical="center" wrapText="1"/>
    </xf>
    <xf numFmtId="0" fontId="0" fillId="0" borderId="32" xfId="0" applyBorder="1" applyAlignment="1">
      <alignment vertical="center" wrapText="1"/>
    </xf>
    <xf numFmtId="0" fontId="0" fillId="0" borderId="22" xfId="0" applyBorder="1" applyAlignment="1">
      <alignment vertical="center" wrapText="1"/>
    </xf>
    <xf numFmtId="0" fontId="5" fillId="0" borderId="23" xfId="0" applyFont="1" applyBorder="1" applyAlignment="1">
      <alignment vertical="center" wrapText="1"/>
    </xf>
    <xf numFmtId="0" fontId="0" fillId="0" borderId="14" xfId="0" applyBorder="1" applyAlignment="1">
      <alignment vertical="center" wrapText="1"/>
    </xf>
    <xf numFmtId="0" fontId="6" fillId="0" borderId="28" xfId="0" applyFont="1" applyBorder="1" applyAlignment="1">
      <alignment vertical="center"/>
    </xf>
    <xf numFmtId="0" fontId="0" fillId="0" borderId="28" xfId="0" applyBorder="1"/>
    <xf numFmtId="0" fontId="29" fillId="0" borderId="14" xfId="0" applyFont="1" applyBorder="1"/>
    <xf numFmtId="0" fontId="29" fillId="0" borderId="36" xfId="0" applyFont="1" applyBorder="1"/>
    <xf numFmtId="0" fontId="0" fillId="0" borderId="7" xfId="0" applyBorder="1" applyAlignment="1">
      <alignment horizontal="center"/>
    </xf>
    <xf numFmtId="0" fontId="0" fillId="0" borderId="2" xfId="0" applyBorder="1" applyAlignment="1">
      <alignment horizontal="center"/>
    </xf>
    <xf numFmtId="0" fontId="24" fillId="0" borderId="21" xfId="0" applyFont="1" applyBorder="1" applyAlignment="1">
      <alignment vertical="center" wrapText="1"/>
    </xf>
    <xf numFmtId="0" fontId="29" fillId="0" borderId="32" xfId="0" applyFont="1" applyBorder="1"/>
    <xf numFmtId="0" fontId="29" fillId="0" borderId="22" xfId="0" applyFont="1" applyBorder="1"/>
    <xf numFmtId="0" fontId="5" fillId="0" borderId="34" xfId="0" applyFont="1" applyBorder="1" applyAlignment="1">
      <alignment vertical="center" wrapText="1"/>
    </xf>
    <xf numFmtId="0" fontId="0" fillId="0" borderId="37" xfId="0" applyBorder="1" applyAlignment="1">
      <alignment vertical="center" wrapText="1"/>
    </xf>
    <xf numFmtId="0" fontId="3" fillId="15"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12" borderId="7" xfId="0" applyFont="1" applyFill="1" applyBorder="1" applyAlignment="1">
      <alignment horizontal="center" vertical="center"/>
    </xf>
    <xf numFmtId="0" fontId="2" fillId="12" borderId="2" xfId="0" applyFont="1" applyFill="1" applyBorder="1" applyAlignment="1">
      <alignment horizontal="center" vertical="center"/>
    </xf>
    <xf numFmtId="0" fontId="12" fillId="7" borderId="10" xfId="0" applyFont="1" applyFill="1" applyBorder="1" applyAlignment="1">
      <alignment horizontal="center" vertical="center"/>
    </xf>
    <xf numFmtId="0" fontId="0" fillId="0" borderId="7" xfId="0" applyBorder="1"/>
    <xf numFmtId="0" fontId="0" fillId="0" borderId="2" xfId="0" applyBorder="1"/>
    <xf numFmtId="0" fontId="6" fillId="0" borderId="14" xfId="0" applyFont="1" applyBorder="1" applyAlignment="1">
      <alignment horizontal="left" vertical="center" wrapText="1"/>
    </xf>
    <xf numFmtId="0" fontId="0" fillId="0" borderId="14" xfId="0" applyBorder="1"/>
    <xf numFmtId="0" fontId="0" fillId="0" borderId="36" xfId="0" applyBorder="1"/>
    <xf numFmtId="0" fontId="6" fillId="0" borderId="28" xfId="0" applyFont="1" applyBorder="1"/>
    <xf numFmtId="0" fontId="6" fillId="0" borderId="28" xfId="0" applyFont="1" applyBorder="1" applyAlignment="1">
      <alignment horizontal="left" wrapText="1"/>
    </xf>
    <xf numFmtId="49" fontId="6" fillId="0" borderId="21" xfId="0" applyNumberFormat="1" applyFont="1" applyBorder="1" applyAlignment="1">
      <alignment horizontal="left" vertical="center" wrapText="1"/>
    </xf>
    <xf numFmtId="49" fontId="6" fillId="0" borderId="32" xfId="0" applyNumberFormat="1" applyFont="1" applyBorder="1" applyAlignment="1">
      <alignment horizontal="left" vertical="center" wrapText="1"/>
    </xf>
    <xf numFmtId="0" fontId="6" fillId="0" borderId="22" xfId="0" applyFont="1" applyBorder="1" applyAlignment="1">
      <alignment horizontal="left" vertical="center"/>
    </xf>
    <xf numFmtId="0" fontId="10" fillId="0" borderId="38" xfId="0" applyFont="1" applyBorder="1" applyAlignment="1">
      <alignment horizontal="left" vertical="center" wrapText="1"/>
    </xf>
    <xf numFmtId="0" fontId="6" fillId="0" borderId="6" xfId="0" applyFont="1" applyBorder="1" applyAlignment="1">
      <alignment horizontal="left" vertical="center" wrapText="1"/>
    </xf>
    <xf numFmtId="0" fontId="6" fillId="0" borderId="39" xfId="0" applyFont="1" applyBorder="1" applyAlignment="1">
      <alignment horizontal="left" vertical="center"/>
    </xf>
    <xf numFmtId="0" fontId="6" fillId="0" borderId="21" xfId="0" applyFont="1" applyBorder="1" applyAlignment="1">
      <alignment vertical="center" wrapText="1"/>
    </xf>
    <xf numFmtId="0" fontId="6" fillId="0" borderId="22" xfId="0" applyFont="1" applyBorder="1" applyAlignment="1">
      <alignment vertical="center" wrapText="1"/>
    </xf>
    <xf numFmtId="0" fontId="10" fillId="13" borderId="12" xfId="0" applyFont="1" applyFill="1" applyBorder="1" applyAlignment="1">
      <alignment horizontal="left" vertical="center"/>
    </xf>
    <xf numFmtId="0" fontId="10" fillId="13" borderId="4" xfId="0" applyFont="1" applyFill="1" applyBorder="1" applyAlignment="1">
      <alignment horizontal="left" vertical="center"/>
    </xf>
    <xf numFmtId="49" fontId="31" fillId="0" borderId="23" xfId="1" applyNumberFormat="1" applyFont="1" applyFill="1" applyBorder="1" applyAlignment="1">
      <alignment horizontal="left" vertical="center" wrapText="1"/>
    </xf>
    <xf numFmtId="0" fontId="31" fillId="0" borderId="14" xfId="1" applyFont="1" applyFill="1" applyBorder="1" applyAlignment="1">
      <alignment horizontal="left" vertical="center"/>
    </xf>
    <xf numFmtId="0" fontId="31" fillId="0" borderId="36" xfId="1" applyFont="1" applyFill="1" applyBorder="1" applyAlignment="1">
      <alignment horizontal="left" vertical="center"/>
    </xf>
    <xf numFmtId="0" fontId="30" fillId="0" borderId="14" xfId="1" applyFill="1" applyBorder="1" applyAlignment="1">
      <alignment horizontal="left" vertical="center"/>
    </xf>
    <xf numFmtId="0" fontId="30" fillId="0" borderId="36" xfId="1" applyFill="1" applyBorder="1" applyAlignment="1">
      <alignment horizontal="left" vertical="center"/>
    </xf>
    <xf numFmtId="0" fontId="6" fillId="0" borderId="21" xfId="0" applyFont="1" applyBorder="1" applyAlignment="1">
      <alignment horizontal="left" vertical="center" wrapText="1"/>
    </xf>
    <xf numFmtId="0" fontId="0" fillId="0" borderId="33" xfId="0" applyBorder="1" applyAlignment="1">
      <alignment horizontal="left" vertical="center" wrapText="1"/>
    </xf>
    <xf numFmtId="0" fontId="0" fillId="0" borderId="32" xfId="0" applyBorder="1" applyAlignment="1">
      <alignment horizontal="left" vertical="center" wrapText="1"/>
    </xf>
    <xf numFmtId="0" fontId="0" fillId="0" borderId="32" xfId="0" applyBorder="1" applyAlignment="1">
      <alignment horizontal="left" vertical="center"/>
    </xf>
    <xf numFmtId="0" fontId="0" fillId="0" borderId="22" xfId="0" applyBorder="1" applyAlignment="1">
      <alignment horizontal="left" vertical="center"/>
    </xf>
    <xf numFmtId="0" fontId="6" fillId="0" borderId="38" xfId="0" applyFont="1" applyBorder="1" applyAlignment="1">
      <alignment horizontal="left" wrapText="1"/>
    </xf>
    <xf numFmtId="0" fontId="6" fillId="0" borderId="39" xfId="0" applyFont="1" applyBorder="1" applyAlignment="1">
      <alignment horizontal="left" wrapText="1"/>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0" fillId="0" borderId="14" xfId="0" applyBorder="1" applyAlignment="1">
      <alignment horizontal="left" vertical="center" wrapText="1"/>
    </xf>
    <xf numFmtId="0" fontId="0" fillId="0" borderId="14" xfId="0" applyBorder="1" applyAlignment="1">
      <alignment horizontal="left" vertical="center"/>
    </xf>
    <xf numFmtId="0" fontId="6" fillId="0" borderId="35" xfId="0" applyFont="1" applyBorder="1" applyAlignment="1">
      <alignment horizontal="left" vertical="center"/>
    </xf>
    <xf numFmtId="0" fontId="0" fillId="0" borderId="11" xfId="0" applyBorder="1" applyAlignment="1">
      <alignment horizontal="left" vertical="center"/>
    </xf>
    <xf numFmtId="0" fontId="0" fillId="0" borderId="36" xfId="0" applyBorder="1" applyAlignment="1">
      <alignment horizontal="left" vertical="center" wrapText="1"/>
    </xf>
    <xf numFmtId="0" fontId="6" fillId="0" borderId="34" xfId="0" applyFont="1" applyBorder="1" applyAlignment="1">
      <alignment horizontal="left" vertical="center"/>
    </xf>
    <xf numFmtId="0" fontId="15" fillId="13" borderId="10" xfId="0" applyFont="1" applyFill="1" applyBorder="1" applyAlignment="1">
      <alignment horizontal="center" vertical="center"/>
    </xf>
    <xf numFmtId="0" fontId="0" fillId="13" borderId="7" xfId="0" applyFill="1" applyBorder="1" applyAlignment="1">
      <alignment horizontal="center" vertical="center"/>
    </xf>
    <xf numFmtId="0" fontId="0" fillId="13" borderId="2" xfId="0" applyFill="1" applyBorder="1" applyAlignment="1">
      <alignment horizontal="center" vertical="center"/>
    </xf>
    <xf numFmtId="0" fontId="15" fillId="13" borderId="10" xfId="0" applyFont="1" applyFill="1" applyBorder="1" applyAlignment="1">
      <alignment horizontal="center" vertical="center" wrapText="1"/>
    </xf>
    <xf numFmtId="0" fontId="1" fillId="13" borderId="7" xfId="0" applyFont="1" applyFill="1" applyBorder="1" applyAlignment="1">
      <alignment horizontal="center" vertical="center"/>
    </xf>
    <xf numFmtId="0" fontId="1" fillId="13" borderId="2" xfId="0" applyFont="1" applyFill="1" applyBorder="1" applyAlignment="1">
      <alignment horizontal="center" vertical="center"/>
    </xf>
    <xf numFmtId="0" fontId="18" fillId="4" borderId="10" xfId="0" applyFont="1" applyFill="1" applyBorder="1" applyAlignment="1">
      <alignment horizontal="center" vertical="center"/>
    </xf>
    <xf numFmtId="0" fontId="12" fillId="8" borderId="10" xfId="0" applyFont="1" applyFill="1" applyBorder="1" applyAlignment="1">
      <alignment horizontal="center" vertical="center"/>
    </xf>
    <xf numFmtId="0" fontId="16" fillId="13" borderId="10" xfId="0" applyFont="1" applyFill="1" applyBorder="1" applyAlignment="1">
      <alignment horizontal="center" vertical="center"/>
    </xf>
    <xf numFmtId="0" fontId="17" fillId="13" borderId="7" xfId="0" applyFont="1" applyFill="1" applyBorder="1" applyAlignment="1">
      <alignment horizontal="center" vertical="center"/>
    </xf>
    <xf numFmtId="0" fontId="11" fillId="13" borderId="7" xfId="0" applyFont="1" applyFill="1" applyBorder="1"/>
    <xf numFmtId="0" fontId="11" fillId="13" borderId="7" xfId="0" applyFont="1" applyFill="1" applyBorder="1" applyAlignment="1">
      <alignment horizontal="center" vertical="center"/>
    </xf>
    <xf numFmtId="0" fontId="11" fillId="13" borderId="2" xfId="0" applyFont="1" applyFill="1" applyBorder="1"/>
    <xf numFmtId="0" fontId="0" fillId="13" borderId="2" xfId="0" applyFill="1" applyBorder="1"/>
    <xf numFmtId="0" fontId="23" fillId="13" borderId="7" xfId="0" applyFont="1" applyFill="1" applyBorder="1" applyAlignment="1">
      <alignment horizontal="center" vertical="center" wrapText="1"/>
    </xf>
    <xf numFmtId="0" fontId="12" fillId="5" borderId="50" xfId="0" applyFont="1" applyFill="1" applyBorder="1" applyAlignment="1">
      <alignment horizontal="center" vertical="center"/>
    </xf>
    <xf numFmtId="0" fontId="0" fillId="0" borderId="0" xfId="0"/>
    <xf numFmtId="0" fontId="15" fillId="13" borderId="7" xfId="0" applyFont="1" applyFill="1" applyBorder="1" applyAlignment="1">
      <alignment horizontal="center" vertical="center"/>
    </xf>
    <xf numFmtId="0" fontId="15" fillId="13" borderId="2" xfId="0" applyFont="1" applyFill="1" applyBorder="1" applyAlignment="1">
      <alignment horizontal="center" vertical="center"/>
    </xf>
    <xf numFmtId="0" fontId="12" fillId="9" borderId="10" xfId="0" applyFont="1" applyFill="1" applyBorder="1" applyAlignment="1">
      <alignment horizontal="center" vertical="center"/>
    </xf>
    <xf numFmtId="0" fontId="0" fillId="0" borderId="0" xfId="0" applyAlignment="1">
      <alignment vertical="center" wrapText="1"/>
    </xf>
    <xf numFmtId="0" fontId="0" fillId="0" borderId="0" xfId="0" applyAlignment="1">
      <alignment wrapText="1"/>
    </xf>
    <xf numFmtId="0" fontId="1" fillId="0" borderId="0" xfId="0" applyFont="1" applyAlignment="1">
      <alignment horizontal="center" vertical="center" wrapText="1"/>
    </xf>
    <xf numFmtId="0" fontId="1" fillId="0" borderId="0" xfId="0" applyFont="1" applyAlignment="1">
      <alignment horizontal="center" vertical="center"/>
    </xf>
    <xf numFmtId="171" fontId="0" fillId="0" borderId="6" xfId="0" applyNumberFormat="1" applyBorder="1" applyAlignment="1">
      <alignment horizontal="center" vertical="center"/>
    </xf>
    <xf numFmtId="171" fontId="0" fillId="0" borderId="29" xfId="0" applyNumberFormat="1" applyBorder="1" applyAlignment="1">
      <alignment horizontal="center" vertical="center"/>
    </xf>
    <xf numFmtId="171" fontId="40" fillId="0" borderId="6" xfId="0" applyNumberFormat="1"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5" fillId="0" borderId="6" xfId="0"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0" fillId="0" borderId="6" xfId="0" applyBorder="1"/>
    <xf numFmtId="0" fontId="0" fillId="0" borderId="31" xfId="0" applyBorder="1" applyAlignment="1">
      <alignment horizontal="center" vertical="center"/>
    </xf>
    <xf numFmtId="0" fontId="0" fillId="0" borderId="13" xfId="0" applyBorder="1" applyAlignment="1">
      <alignment horizontal="center" vertical="center"/>
    </xf>
    <xf numFmtId="0" fontId="0" fillId="0" borderId="17" xfId="0" applyBorder="1"/>
    <xf numFmtId="0" fontId="0" fillId="0" borderId="15" xfId="0" applyBorder="1"/>
    <xf numFmtId="0" fontId="0" fillId="0" borderId="18" xfId="0" applyBorder="1"/>
    <xf numFmtId="0" fontId="0" fillId="0" borderId="31" xfId="0" applyBorder="1"/>
    <xf numFmtId="0" fontId="0" fillId="0" borderId="13" xfId="0" applyBorder="1"/>
    <xf numFmtId="171" fontId="0" fillId="0" borderId="29" xfId="0" applyNumberFormat="1" applyBorder="1"/>
    <xf numFmtId="0" fontId="0" fillId="0" borderId="51" xfId="0" applyBorder="1" applyAlignment="1">
      <alignment wrapText="1"/>
    </xf>
    <xf numFmtId="0" fontId="0" fillId="0" borderId="52" xfId="0" applyBorder="1" applyAlignment="1">
      <alignment wrapText="1"/>
    </xf>
    <xf numFmtId="0" fontId="0" fillId="0" borderId="31" xfId="0" applyBorder="1" applyAlignment="1">
      <alignment wrapText="1"/>
    </xf>
    <xf numFmtId="0" fontId="0" fillId="0" borderId="14" xfId="0" applyBorder="1" applyAlignment="1">
      <alignment wrapText="1"/>
    </xf>
    <xf numFmtId="0" fontId="0" fillId="0" borderId="13" xfId="0" applyBorder="1" applyAlignment="1">
      <alignment wrapText="1"/>
    </xf>
    <xf numFmtId="0" fontId="38" fillId="0" borderId="0" xfId="0" applyFont="1"/>
    <xf numFmtId="0" fontId="39" fillId="0" borderId="0" xfId="0" applyFont="1" applyAlignment="1">
      <alignment horizontal="center" vertical="center"/>
    </xf>
    <xf numFmtId="0" fontId="35" fillId="0" borderId="53" xfId="0"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31"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171" fontId="0" fillId="0" borderId="6" xfId="0" applyNumberFormat="1" applyBorder="1"/>
    <xf numFmtId="0" fontId="10" fillId="0" borderId="0" xfId="0" applyFont="1" applyFill="1" applyAlignment="1">
      <alignment horizontal="left" vertical="center"/>
    </xf>
    <xf numFmtId="0" fontId="6" fillId="0" borderId="29" xfId="0" applyNumberFormat="1" applyFont="1" applyBorder="1" applyAlignment="1">
      <alignment horizontal="left" vertical="center"/>
    </xf>
    <xf numFmtId="0" fontId="43" fillId="0" borderId="0" xfId="0" applyFont="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FF5050"/>
      <color rgb="FF50A03C"/>
      <color rgb="FFFFFFFF"/>
      <color rgb="FFD7FABE"/>
      <color rgb="FFFFE699"/>
      <color rgb="FFFDE3F7"/>
      <color rgb="FFFAB8EC"/>
      <color rgb="FFFECEF8"/>
      <color rgb="FF00B0F0"/>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38100</xdr:rowOff>
    </xdr:from>
    <xdr:to>
      <xdr:col>0</xdr:col>
      <xdr:colOff>2521281</xdr:colOff>
      <xdr:row>2</xdr:row>
      <xdr:rowOff>76253</xdr:rowOff>
    </xdr:to>
    <xdr:pic>
      <xdr:nvPicPr>
        <xdr:cNvPr id="2" name="Picture 1">
          <a:extLst>
            <a:ext uri="{FF2B5EF4-FFF2-40B4-BE49-F238E27FC236}">
              <a16:creationId xmlns:a16="http://schemas.microsoft.com/office/drawing/2014/main" id="{13DE413D-0A73-70C2-BECB-D19AECECB5D2}"/>
            </a:ext>
          </a:extLst>
        </xdr:cNvPr>
        <xdr:cNvPicPr>
          <a:picLocks noChangeAspect="1"/>
        </xdr:cNvPicPr>
      </xdr:nvPicPr>
      <xdr:blipFill>
        <a:blip xmlns:r="http://schemas.openxmlformats.org/officeDocument/2006/relationships" r:embed="rId1"/>
        <a:stretch>
          <a:fillRect/>
        </a:stretch>
      </xdr:blipFill>
      <xdr:spPr>
        <a:xfrm>
          <a:off x="161925" y="38100"/>
          <a:ext cx="2359356" cy="6096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215900</xdr:colOff>
      <xdr:row>0</xdr:row>
      <xdr:rowOff>76200</xdr:rowOff>
    </xdr:from>
    <xdr:to>
      <xdr:col>0</xdr:col>
      <xdr:colOff>2575256</xdr:colOff>
      <xdr:row>2</xdr:row>
      <xdr:rowOff>114353</xdr:rowOff>
    </xdr:to>
    <xdr:pic>
      <xdr:nvPicPr>
        <xdr:cNvPr id="3" name="Picture 2">
          <a:extLst>
            <a:ext uri="{FF2B5EF4-FFF2-40B4-BE49-F238E27FC236}">
              <a16:creationId xmlns:a16="http://schemas.microsoft.com/office/drawing/2014/main" id="{53F8B568-B7CB-11A9-EBD5-30E53BA12E15}"/>
            </a:ext>
          </a:extLst>
        </xdr:cNvPr>
        <xdr:cNvPicPr>
          <a:picLocks noChangeAspect="1"/>
        </xdr:cNvPicPr>
      </xdr:nvPicPr>
      <xdr:blipFill>
        <a:blip xmlns:r="http://schemas.openxmlformats.org/officeDocument/2006/relationships" r:embed="rId1"/>
        <a:stretch>
          <a:fillRect/>
        </a:stretch>
      </xdr:blipFill>
      <xdr:spPr>
        <a:xfrm>
          <a:off x="215900" y="76200"/>
          <a:ext cx="2359356" cy="6096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361950</xdr:colOff>
      <xdr:row>0</xdr:row>
      <xdr:rowOff>76200</xdr:rowOff>
    </xdr:from>
    <xdr:to>
      <xdr:col>2</xdr:col>
      <xdr:colOff>892506</xdr:colOff>
      <xdr:row>2</xdr:row>
      <xdr:rowOff>114353</xdr:rowOff>
    </xdr:to>
    <xdr:pic>
      <xdr:nvPicPr>
        <xdr:cNvPr id="2" name="Picture 1">
          <a:extLst>
            <a:ext uri="{FF2B5EF4-FFF2-40B4-BE49-F238E27FC236}">
              <a16:creationId xmlns:a16="http://schemas.microsoft.com/office/drawing/2014/main" id="{3A9C9D56-6E45-C037-A9DB-12E2EA5045E0}"/>
            </a:ext>
          </a:extLst>
        </xdr:cNvPr>
        <xdr:cNvPicPr>
          <a:picLocks noChangeAspect="1"/>
        </xdr:cNvPicPr>
      </xdr:nvPicPr>
      <xdr:blipFill>
        <a:blip xmlns:r="http://schemas.openxmlformats.org/officeDocument/2006/relationships" r:embed="rId1"/>
        <a:stretch>
          <a:fillRect/>
        </a:stretch>
      </xdr:blipFill>
      <xdr:spPr>
        <a:xfrm>
          <a:off x="361950" y="76200"/>
          <a:ext cx="2359356" cy="6096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523875</xdr:colOff>
      <xdr:row>0</xdr:row>
      <xdr:rowOff>47625</xdr:rowOff>
    </xdr:from>
    <xdr:to>
      <xdr:col>1</xdr:col>
      <xdr:colOff>892506</xdr:colOff>
      <xdr:row>2</xdr:row>
      <xdr:rowOff>85778</xdr:rowOff>
    </xdr:to>
    <xdr:pic>
      <xdr:nvPicPr>
        <xdr:cNvPr id="2" name="Picture 1">
          <a:extLst>
            <a:ext uri="{FF2B5EF4-FFF2-40B4-BE49-F238E27FC236}">
              <a16:creationId xmlns:a16="http://schemas.microsoft.com/office/drawing/2014/main" id="{20A4C88E-ACE2-4786-CBC8-A56B1F57AF7F}"/>
            </a:ext>
          </a:extLst>
        </xdr:cNvPr>
        <xdr:cNvPicPr>
          <a:picLocks noChangeAspect="1"/>
        </xdr:cNvPicPr>
      </xdr:nvPicPr>
      <xdr:blipFill>
        <a:blip xmlns:r="http://schemas.openxmlformats.org/officeDocument/2006/relationships" r:embed="rId1"/>
        <a:stretch>
          <a:fillRect/>
        </a:stretch>
      </xdr:blipFill>
      <xdr:spPr>
        <a:xfrm>
          <a:off x="523875" y="47625"/>
          <a:ext cx="2359356" cy="6096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447675</xdr:colOff>
      <xdr:row>0</xdr:row>
      <xdr:rowOff>66675</xdr:rowOff>
    </xdr:from>
    <xdr:to>
      <xdr:col>1</xdr:col>
      <xdr:colOff>1092531</xdr:colOff>
      <xdr:row>2</xdr:row>
      <xdr:rowOff>104828</xdr:rowOff>
    </xdr:to>
    <xdr:pic>
      <xdr:nvPicPr>
        <xdr:cNvPr id="3" name="Picture 2">
          <a:extLst>
            <a:ext uri="{FF2B5EF4-FFF2-40B4-BE49-F238E27FC236}">
              <a16:creationId xmlns:a16="http://schemas.microsoft.com/office/drawing/2014/main" id="{2EF15211-431A-BFA0-0F30-05C937C74E86}"/>
            </a:ext>
          </a:extLst>
        </xdr:cNvPr>
        <xdr:cNvPicPr>
          <a:picLocks noChangeAspect="1"/>
        </xdr:cNvPicPr>
      </xdr:nvPicPr>
      <xdr:blipFill>
        <a:blip xmlns:r="http://schemas.openxmlformats.org/officeDocument/2006/relationships" r:embed="rId1"/>
        <a:stretch>
          <a:fillRect/>
        </a:stretch>
      </xdr:blipFill>
      <xdr:spPr>
        <a:xfrm>
          <a:off x="447675" y="66675"/>
          <a:ext cx="2359356" cy="6096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1168731</xdr:colOff>
      <xdr:row>2</xdr:row>
      <xdr:rowOff>85778</xdr:rowOff>
    </xdr:to>
    <xdr:pic>
      <xdr:nvPicPr>
        <xdr:cNvPr id="5" name="Picture 4">
          <a:extLst>
            <a:ext uri="{FF2B5EF4-FFF2-40B4-BE49-F238E27FC236}">
              <a16:creationId xmlns:a16="http://schemas.microsoft.com/office/drawing/2014/main" id="{BA7E4CAC-8E83-5150-8318-889EF87D2C1C}"/>
            </a:ext>
          </a:extLst>
        </xdr:cNvPr>
        <xdr:cNvPicPr>
          <a:picLocks noChangeAspect="1"/>
        </xdr:cNvPicPr>
      </xdr:nvPicPr>
      <xdr:blipFill>
        <a:blip xmlns:r="http://schemas.openxmlformats.org/officeDocument/2006/relationships" r:embed="rId1"/>
        <a:stretch>
          <a:fillRect/>
        </a:stretch>
      </xdr:blipFill>
      <xdr:spPr>
        <a:xfrm>
          <a:off x="190500" y="47625"/>
          <a:ext cx="2359356" cy="60965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352425</xdr:colOff>
      <xdr:row>0</xdr:row>
      <xdr:rowOff>78228</xdr:rowOff>
    </xdr:from>
    <xdr:to>
      <xdr:col>1</xdr:col>
      <xdr:colOff>266700</xdr:colOff>
      <xdr:row>2</xdr:row>
      <xdr:rowOff>114300</xdr:rowOff>
    </xdr:to>
    <xdr:pic>
      <xdr:nvPicPr>
        <xdr:cNvPr id="3" name="Picture 2">
          <a:extLst>
            <a:ext uri="{FF2B5EF4-FFF2-40B4-BE49-F238E27FC236}">
              <a16:creationId xmlns:a16="http://schemas.microsoft.com/office/drawing/2014/main" id="{4D484BF7-4883-0B9B-7DE9-EB30EBD5C070}"/>
            </a:ext>
          </a:extLst>
        </xdr:cNvPr>
        <xdr:cNvPicPr>
          <a:picLocks noChangeAspect="1"/>
        </xdr:cNvPicPr>
      </xdr:nvPicPr>
      <xdr:blipFill>
        <a:blip xmlns:r="http://schemas.openxmlformats.org/officeDocument/2006/relationships" r:embed="rId1"/>
        <a:stretch>
          <a:fillRect/>
        </a:stretch>
      </xdr:blipFill>
      <xdr:spPr>
        <a:xfrm>
          <a:off x="352425" y="78228"/>
          <a:ext cx="2362200" cy="6075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304800</xdr:colOff>
      <xdr:row>0</xdr:row>
      <xdr:rowOff>66675</xdr:rowOff>
    </xdr:from>
    <xdr:to>
      <xdr:col>1</xdr:col>
      <xdr:colOff>473406</xdr:colOff>
      <xdr:row>2</xdr:row>
      <xdr:rowOff>104828</xdr:rowOff>
    </xdr:to>
    <xdr:pic>
      <xdr:nvPicPr>
        <xdr:cNvPr id="2" name="Picture 1">
          <a:extLst>
            <a:ext uri="{FF2B5EF4-FFF2-40B4-BE49-F238E27FC236}">
              <a16:creationId xmlns:a16="http://schemas.microsoft.com/office/drawing/2014/main" id="{1FDF03E2-936B-09F5-986C-081B1C0D0D53}"/>
            </a:ext>
          </a:extLst>
        </xdr:cNvPr>
        <xdr:cNvPicPr>
          <a:picLocks noChangeAspect="1"/>
        </xdr:cNvPicPr>
      </xdr:nvPicPr>
      <xdr:blipFill>
        <a:blip xmlns:r="http://schemas.openxmlformats.org/officeDocument/2006/relationships" r:embed="rId1"/>
        <a:stretch>
          <a:fillRect/>
        </a:stretch>
      </xdr:blipFill>
      <xdr:spPr>
        <a:xfrm>
          <a:off x="304800" y="66675"/>
          <a:ext cx="2359356" cy="60965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212481</xdr:colOff>
      <xdr:row>1</xdr:row>
      <xdr:rowOff>87923</xdr:rowOff>
    </xdr:from>
    <xdr:to>
      <xdr:col>4</xdr:col>
      <xdr:colOff>41800</xdr:colOff>
      <xdr:row>4</xdr:row>
      <xdr:rowOff>36635</xdr:rowOff>
    </xdr:to>
    <xdr:pic>
      <xdr:nvPicPr>
        <xdr:cNvPr id="2" name="Picture 1">
          <a:extLst>
            <a:ext uri="{FF2B5EF4-FFF2-40B4-BE49-F238E27FC236}">
              <a16:creationId xmlns:a16="http://schemas.microsoft.com/office/drawing/2014/main" id="{4ED3AB2A-C39D-8621-2F7A-2D2901D05087}"/>
            </a:ext>
          </a:extLst>
        </xdr:cNvPr>
        <xdr:cNvPicPr>
          <a:picLocks noChangeAspect="1"/>
        </xdr:cNvPicPr>
      </xdr:nvPicPr>
      <xdr:blipFill>
        <a:blip xmlns:r="http://schemas.openxmlformats.org/officeDocument/2006/relationships" r:embed="rId1"/>
        <a:stretch>
          <a:fillRect/>
        </a:stretch>
      </xdr:blipFill>
      <xdr:spPr>
        <a:xfrm>
          <a:off x="212481" y="278423"/>
          <a:ext cx="2708800" cy="696058"/>
        </a:xfrm>
        <a:prstGeom prst="rect">
          <a:avLst/>
        </a:prstGeom>
      </xdr:spPr>
    </xdr:pic>
    <xdr:clientData/>
  </xdr:twoCellAnchor>
  <xdr:twoCellAnchor>
    <xdr:from>
      <xdr:col>0</xdr:col>
      <xdr:colOff>19050</xdr:colOff>
      <xdr:row>23</xdr:row>
      <xdr:rowOff>180975</xdr:rowOff>
    </xdr:from>
    <xdr:to>
      <xdr:col>5</xdr:col>
      <xdr:colOff>227013</xdr:colOff>
      <xdr:row>32</xdr:row>
      <xdr:rowOff>0</xdr:rowOff>
    </xdr:to>
    <xdr:pic>
      <xdr:nvPicPr>
        <xdr:cNvPr id="4" name="Picture 3">
          <a:extLst>
            <a:ext uri="{FF2B5EF4-FFF2-40B4-BE49-F238E27FC236}">
              <a16:creationId xmlns:a16="http://schemas.microsoft.com/office/drawing/2014/main" id="{506CD9B4-BEB8-4C0C-B6E4-7584D42FED90}"/>
            </a:ext>
          </a:extLst>
        </xdr:cNvPr>
        <xdr:cNvPicPr/>
      </xdr:nvPicPr>
      <xdr:blipFill>
        <a:blip xmlns:r="http://schemas.openxmlformats.org/officeDocument/2006/relationships" r:embed="rId2" cstate="print"/>
        <a:stretch>
          <a:fillRect/>
        </a:stretch>
      </xdr:blipFill>
      <xdr:spPr>
        <a:xfrm>
          <a:off x="627185" y="6584706"/>
          <a:ext cx="3534386" cy="1789967"/>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61857640-DB39-4C89-8619-2E4AD99BC2DA}">
    <nsvFilter filterId="{F85175D3-00EE-4E67-9811-2337F4656835}" ref="A6:G6" tableId="0"/>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portfoliomanager.energystar.gov/pm/glossary" TargetMode="External"/><Relationship Id="rId1" Type="http://schemas.openxmlformats.org/officeDocument/2006/relationships/hyperlink" Target="https://www.energystar.gov/buildings/benchmark/understand_metrics/property_types"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06103-A2C7-4B12-98A9-15428EC89907}">
  <sheetPr>
    <tabColor theme="1" tint="0.249977111117893"/>
  </sheetPr>
  <dimension ref="A1:G44"/>
  <sheetViews>
    <sheetView showGridLines="0" tabSelected="1" zoomScaleNormal="100" workbookViewId="0">
      <selection activeCell="E10" sqref="E10"/>
    </sheetView>
  </sheetViews>
  <sheetFormatPr defaultColWidth="9.140625" defaultRowHeight="14.25" x14ac:dyDescent="0.2"/>
  <cols>
    <col min="1" max="1" width="45.7109375" style="3" customWidth="1"/>
    <col min="2" max="2" width="17.140625" style="3" customWidth="1"/>
    <col min="3" max="3" width="42.85546875" style="3" customWidth="1"/>
    <col min="4" max="4" width="20.7109375" style="3" customWidth="1"/>
    <col min="5" max="5" width="37.5703125" style="3" customWidth="1"/>
    <col min="6" max="16384" width="9.140625" style="3"/>
  </cols>
  <sheetData>
    <row r="1" spans="1:7" ht="15" customHeight="1" thickBot="1" x14ac:dyDescent="0.25"/>
    <row r="2" spans="1:7" ht="30" customHeight="1" thickBot="1" x14ac:dyDescent="0.25">
      <c r="B2" s="204" t="s">
        <v>0</v>
      </c>
      <c r="C2" s="205"/>
      <c r="D2" s="206"/>
    </row>
    <row r="3" spans="1:7" ht="15" customHeight="1" thickBot="1" x14ac:dyDescent="0.25"/>
    <row r="4" spans="1:7" ht="24.95" customHeight="1" thickBot="1" x14ac:dyDescent="0.25">
      <c r="A4" s="199" t="s">
        <v>1</v>
      </c>
      <c r="B4" s="202"/>
      <c r="C4" s="202"/>
      <c r="D4" s="203"/>
    </row>
    <row r="5" spans="1:7" ht="20.100000000000001" customHeight="1" x14ac:dyDescent="0.2">
      <c r="A5" s="146" t="s">
        <v>2</v>
      </c>
      <c r="B5" s="147"/>
      <c r="C5" s="147"/>
      <c r="D5" s="148"/>
      <c r="E5" s="12"/>
      <c r="F5" s="12"/>
      <c r="G5" s="12"/>
    </row>
    <row r="6" spans="1:7" ht="20.100000000000001" customHeight="1" x14ac:dyDescent="0.2">
      <c r="A6" s="149" t="s">
        <v>3</v>
      </c>
      <c r="B6" s="150"/>
      <c r="C6" s="150"/>
      <c r="D6" s="151"/>
      <c r="E6" s="12"/>
      <c r="F6" s="12"/>
      <c r="G6" s="12"/>
    </row>
    <row r="7" spans="1:7" ht="20.100000000000001" customHeight="1" x14ac:dyDescent="0.2">
      <c r="A7" s="152" t="s">
        <v>4</v>
      </c>
      <c r="B7" s="150"/>
      <c r="C7" s="150"/>
      <c r="D7" s="151"/>
      <c r="E7" s="12"/>
      <c r="F7" s="12"/>
      <c r="G7" s="12"/>
    </row>
    <row r="8" spans="1:7" ht="20.100000000000001" customHeight="1" x14ac:dyDescent="0.2">
      <c r="A8" s="152" t="s">
        <v>5</v>
      </c>
      <c r="B8" s="150"/>
      <c r="C8" s="150"/>
      <c r="D8" s="151"/>
      <c r="E8" s="12"/>
      <c r="F8" s="12"/>
      <c r="G8" s="12"/>
    </row>
    <row r="9" spans="1:7" ht="20.100000000000001" customHeight="1" x14ac:dyDescent="0.2">
      <c r="A9" s="152" t="s">
        <v>6</v>
      </c>
      <c r="B9" s="150"/>
      <c r="C9" s="150"/>
      <c r="D9" s="151"/>
      <c r="E9" s="12"/>
      <c r="F9" s="12"/>
      <c r="G9" s="12"/>
    </row>
    <row r="10" spans="1:7" ht="29.25" customHeight="1" x14ac:dyDescent="0.2">
      <c r="A10" s="152" t="s">
        <v>7</v>
      </c>
      <c r="B10" s="150"/>
      <c r="C10" s="150"/>
      <c r="D10" s="151"/>
      <c r="E10" s="12"/>
      <c r="F10" s="12"/>
      <c r="G10" s="12"/>
    </row>
    <row r="11" spans="1:7" ht="15" customHeight="1" thickBot="1" x14ac:dyDescent="0.25"/>
    <row r="12" spans="1:7" ht="24.95" customHeight="1" thickBot="1" x14ac:dyDescent="0.25">
      <c r="A12" s="130" t="s">
        <v>8</v>
      </c>
      <c r="B12" s="208" t="s">
        <v>9</v>
      </c>
      <c r="C12" s="209"/>
      <c r="D12" s="130" t="s">
        <v>10</v>
      </c>
    </row>
    <row r="13" spans="1:7" ht="20.100000000000001" customHeight="1" thickBot="1" x14ac:dyDescent="0.25">
      <c r="A13" s="153" t="s">
        <v>11</v>
      </c>
      <c r="B13" s="154"/>
      <c r="C13" s="155"/>
      <c r="D13" s="156"/>
    </row>
    <row r="14" spans="1:7" ht="20.100000000000001" customHeight="1" x14ac:dyDescent="0.2">
      <c r="A14" s="46" t="s">
        <v>12</v>
      </c>
      <c r="B14" s="169"/>
      <c r="C14" s="170"/>
      <c r="D14" s="47"/>
    </row>
    <row r="15" spans="1:7" ht="20.100000000000001" customHeight="1" thickBot="1" x14ac:dyDescent="0.25">
      <c r="A15" s="48" t="s">
        <v>13</v>
      </c>
      <c r="B15" s="185"/>
      <c r="C15" s="186"/>
      <c r="D15" s="49"/>
    </row>
    <row r="16" spans="1:7" ht="20.100000000000001" customHeight="1" thickBot="1" x14ac:dyDescent="0.25">
      <c r="A16" s="157" t="s">
        <v>14</v>
      </c>
      <c r="B16" s="158"/>
      <c r="C16" s="159"/>
      <c r="D16" s="160"/>
    </row>
    <row r="17" spans="1:4" ht="20.100000000000001" customHeight="1" x14ac:dyDescent="0.2">
      <c r="A17" s="50" t="s">
        <v>12</v>
      </c>
      <c r="B17" s="169"/>
      <c r="C17" s="170"/>
      <c r="D17" s="47"/>
    </row>
    <row r="18" spans="1:4" ht="20.100000000000001" customHeight="1" thickBot="1" x14ac:dyDescent="0.25">
      <c r="A18" s="51" t="s">
        <v>15</v>
      </c>
      <c r="B18" s="185"/>
      <c r="C18" s="186"/>
      <c r="D18" s="49"/>
    </row>
    <row r="19" spans="1:4" ht="20.100000000000001" customHeight="1" thickBot="1" x14ac:dyDescent="0.25">
      <c r="A19" s="161" t="s">
        <v>16</v>
      </c>
      <c r="B19" s="162"/>
      <c r="C19" s="163"/>
      <c r="D19" s="164"/>
    </row>
    <row r="20" spans="1:4" ht="20.100000000000001" customHeight="1" x14ac:dyDescent="0.2">
      <c r="A20" s="52" t="s">
        <v>12</v>
      </c>
      <c r="B20" s="169"/>
      <c r="C20" s="170"/>
      <c r="D20" s="47"/>
    </row>
    <row r="21" spans="1:4" ht="20.100000000000001" customHeight="1" thickBot="1" x14ac:dyDescent="0.25">
      <c r="A21" s="53" t="s">
        <v>17</v>
      </c>
      <c r="B21" s="185"/>
      <c r="C21" s="186"/>
      <c r="D21" s="49"/>
    </row>
    <row r="22" spans="1:4" ht="20.100000000000001" customHeight="1" thickBot="1" x14ac:dyDescent="0.25">
      <c r="A22" s="177" t="s">
        <v>18</v>
      </c>
      <c r="B22" s="178"/>
      <c r="C22" s="179"/>
      <c r="D22" s="180"/>
    </row>
    <row r="23" spans="1:4" ht="20.100000000000001" customHeight="1" x14ac:dyDescent="0.2">
      <c r="A23" s="54" t="s">
        <v>12</v>
      </c>
      <c r="B23" s="169"/>
      <c r="C23" s="170"/>
      <c r="D23" s="47"/>
    </row>
    <row r="24" spans="1:4" ht="20.100000000000001" customHeight="1" thickBot="1" x14ac:dyDescent="0.25">
      <c r="A24" s="55" t="s">
        <v>19</v>
      </c>
      <c r="B24" s="185"/>
      <c r="C24" s="186"/>
      <c r="D24" s="49"/>
    </row>
    <row r="25" spans="1:4" ht="20.100000000000001" customHeight="1" thickBot="1" x14ac:dyDescent="0.25">
      <c r="A25" s="165" t="s">
        <v>20</v>
      </c>
      <c r="B25" s="166"/>
      <c r="C25" s="167"/>
      <c r="D25" s="168"/>
    </row>
    <row r="26" spans="1:4" ht="20.100000000000001" customHeight="1" x14ac:dyDescent="0.2">
      <c r="A26" s="56" t="s">
        <v>12</v>
      </c>
      <c r="B26" s="169"/>
      <c r="C26" s="170"/>
      <c r="D26" s="47"/>
    </row>
    <row r="27" spans="1:4" ht="20.100000000000001" customHeight="1" thickBot="1" x14ac:dyDescent="0.25">
      <c r="A27" s="57" t="s">
        <v>21</v>
      </c>
      <c r="B27" s="185"/>
      <c r="C27" s="186"/>
      <c r="D27" s="49"/>
    </row>
    <row r="28" spans="1:4" ht="20.100000000000001" customHeight="1" thickBot="1" x14ac:dyDescent="0.25">
      <c r="A28" s="173" t="s">
        <v>22</v>
      </c>
      <c r="B28" s="174"/>
      <c r="C28" s="175"/>
      <c r="D28" s="176"/>
    </row>
    <row r="29" spans="1:4" ht="20.100000000000001" customHeight="1" x14ac:dyDescent="0.2">
      <c r="A29" s="58" t="s">
        <v>12</v>
      </c>
      <c r="B29" s="169"/>
      <c r="C29" s="170"/>
      <c r="D29" s="47"/>
    </row>
    <row r="30" spans="1:4" ht="20.100000000000001" customHeight="1" thickBot="1" x14ac:dyDescent="0.25">
      <c r="A30" s="59" t="s">
        <v>23</v>
      </c>
      <c r="B30" s="185"/>
      <c r="C30" s="186"/>
      <c r="D30" s="49"/>
    </row>
    <row r="31" spans="1:4" ht="20.100000000000001" customHeight="1" thickBot="1" x14ac:dyDescent="0.25">
      <c r="A31" s="181" t="s">
        <v>24</v>
      </c>
      <c r="B31" s="182"/>
      <c r="C31" s="183"/>
      <c r="D31" s="184"/>
    </row>
    <row r="32" spans="1:4" ht="20.100000000000001" customHeight="1" x14ac:dyDescent="0.2">
      <c r="A32" s="60" t="s">
        <v>12</v>
      </c>
      <c r="B32" s="169"/>
      <c r="C32" s="170"/>
      <c r="D32" s="47"/>
    </row>
    <row r="33" spans="1:4" ht="20.100000000000001" customHeight="1" thickBot="1" x14ac:dyDescent="0.25">
      <c r="A33" s="61" t="s">
        <v>25</v>
      </c>
      <c r="B33" s="185"/>
      <c r="C33" s="186"/>
      <c r="D33" s="49"/>
    </row>
    <row r="35" spans="1:4" ht="15" thickBot="1" x14ac:dyDescent="0.25"/>
    <row r="36" spans="1:4" ht="24.95" customHeight="1" thickBot="1" x14ac:dyDescent="0.25">
      <c r="A36" s="199" t="s">
        <v>26</v>
      </c>
      <c r="B36" s="200"/>
      <c r="C36" s="200"/>
      <c r="D36" s="201"/>
    </row>
    <row r="37" spans="1:4" ht="60" customHeight="1" x14ac:dyDescent="0.2">
      <c r="A37" s="77" t="s">
        <v>27</v>
      </c>
      <c r="B37" s="187" t="s">
        <v>28</v>
      </c>
      <c r="C37" s="188"/>
      <c r="D37" s="188"/>
    </row>
    <row r="38" spans="1:4" ht="60" customHeight="1" x14ac:dyDescent="0.2">
      <c r="A38" s="78" t="s">
        <v>29</v>
      </c>
      <c r="B38" s="189" t="s">
        <v>30</v>
      </c>
      <c r="C38" s="190"/>
      <c r="D38" s="190"/>
    </row>
    <row r="39" spans="1:4" ht="60" customHeight="1" x14ac:dyDescent="0.2">
      <c r="A39" s="78" t="s">
        <v>31</v>
      </c>
      <c r="B39" s="191" t="s">
        <v>32</v>
      </c>
      <c r="C39" s="192"/>
      <c r="D39" s="192"/>
    </row>
    <row r="40" spans="1:4" ht="60" customHeight="1" x14ac:dyDescent="0.2">
      <c r="A40" s="78" t="s">
        <v>33</v>
      </c>
      <c r="B40" s="197" t="s">
        <v>34</v>
      </c>
      <c r="C40" s="198"/>
      <c r="D40" s="198"/>
    </row>
    <row r="41" spans="1:4" ht="60" customHeight="1" x14ac:dyDescent="0.2">
      <c r="A41" s="78" t="s">
        <v>35</v>
      </c>
      <c r="B41" s="193" t="s">
        <v>36</v>
      </c>
      <c r="C41" s="194"/>
      <c r="D41" s="194"/>
    </row>
    <row r="42" spans="1:4" ht="80.25" customHeight="1" x14ac:dyDescent="0.2">
      <c r="A42" s="78" t="s">
        <v>37</v>
      </c>
      <c r="B42" s="195" t="s">
        <v>38</v>
      </c>
      <c r="C42" s="196"/>
      <c r="D42" s="196"/>
    </row>
    <row r="43" spans="1:4" ht="60" customHeight="1" x14ac:dyDescent="0.2">
      <c r="A43" s="78" t="s">
        <v>39</v>
      </c>
      <c r="B43" s="171" t="s">
        <v>40</v>
      </c>
      <c r="C43" s="172"/>
      <c r="D43" s="172"/>
    </row>
    <row r="44" spans="1:4" ht="60" customHeight="1" x14ac:dyDescent="0.2">
      <c r="A44" s="78" t="s">
        <v>41</v>
      </c>
      <c r="B44" s="151" t="s">
        <v>42</v>
      </c>
      <c r="C44" s="207"/>
      <c r="D44" s="207"/>
    </row>
  </sheetData>
  <mergeCells count="39">
    <mergeCell ref="A4:D4"/>
    <mergeCell ref="B2:D2"/>
    <mergeCell ref="B44:D44"/>
    <mergeCell ref="B14:C14"/>
    <mergeCell ref="B15:C15"/>
    <mergeCell ref="B12:C12"/>
    <mergeCell ref="B17:C17"/>
    <mergeCell ref="B18:C18"/>
    <mergeCell ref="B20:C20"/>
    <mergeCell ref="B21:C21"/>
    <mergeCell ref="B26:C26"/>
    <mergeCell ref="B27:C27"/>
    <mergeCell ref="B29:C29"/>
    <mergeCell ref="B30:C30"/>
    <mergeCell ref="B23:C23"/>
    <mergeCell ref="B24:C24"/>
    <mergeCell ref="B32:C32"/>
    <mergeCell ref="B43:D43"/>
    <mergeCell ref="A28:D28"/>
    <mergeCell ref="A22:D22"/>
    <mergeCell ref="A31:D31"/>
    <mergeCell ref="B33:C33"/>
    <mergeCell ref="B37:D37"/>
    <mergeCell ref="B38:D38"/>
    <mergeCell ref="B39:D39"/>
    <mergeCell ref="B41:D41"/>
    <mergeCell ref="B42:D42"/>
    <mergeCell ref="B40:D40"/>
    <mergeCell ref="A36:D36"/>
    <mergeCell ref="A13:D13"/>
    <mergeCell ref="A16:D16"/>
    <mergeCell ref="A19:D19"/>
    <mergeCell ref="A25:D25"/>
    <mergeCell ref="A10:D10"/>
    <mergeCell ref="A5:D5"/>
    <mergeCell ref="A6:D6"/>
    <mergeCell ref="A7:D7"/>
    <mergeCell ref="A8:D8"/>
    <mergeCell ref="A9:D9"/>
  </mergeCell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D3B2-61AB-4294-8D61-3CC8F017435C}">
  <sheetPr>
    <tabColor rgb="FFFFC000"/>
  </sheetPr>
  <dimension ref="A1:E24"/>
  <sheetViews>
    <sheetView showGridLines="0" zoomScaleNormal="100" workbookViewId="0">
      <selection activeCell="B8" sqref="B8"/>
    </sheetView>
  </sheetViews>
  <sheetFormatPr defaultColWidth="9.140625" defaultRowHeight="14.25" x14ac:dyDescent="0.2"/>
  <cols>
    <col min="1" max="1" width="43.28515625" style="40" customWidth="1"/>
    <col min="2" max="2" width="118.7109375" style="40" customWidth="1"/>
    <col min="3" max="16384" width="9.140625" style="40"/>
  </cols>
  <sheetData>
    <row r="1" spans="1:5" ht="15" customHeight="1" thickBot="1" x14ac:dyDescent="0.25"/>
    <row r="2" spans="1:5" ht="30" customHeight="1" thickBot="1" x14ac:dyDescent="0.25">
      <c r="B2" s="45" t="s">
        <v>11</v>
      </c>
    </row>
    <row r="3" spans="1:5" ht="15" customHeight="1" thickBot="1" x14ac:dyDescent="0.25">
      <c r="B3" s="41"/>
    </row>
    <row r="4" spans="1:5" ht="24.95" customHeight="1" thickBot="1" x14ac:dyDescent="0.25">
      <c r="A4" s="212" t="s">
        <v>43</v>
      </c>
      <c r="B4" s="213"/>
    </row>
    <row r="5" spans="1:5" ht="48.75" customHeight="1" x14ac:dyDescent="0.2">
      <c r="A5" s="146" t="s">
        <v>228</v>
      </c>
      <c r="B5" s="210"/>
      <c r="E5" s="17"/>
    </row>
    <row r="6" spans="1:5" ht="48.75" customHeight="1" x14ac:dyDescent="0.2">
      <c r="A6" s="152" t="s">
        <v>229</v>
      </c>
      <c r="B6" s="211"/>
    </row>
    <row r="7" spans="1:5" ht="24.95" customHeight="1" x14ac:dyDescent="0.2">
      <c r="A7" s="152" t="s">
        <v>230</v>
      </c>
      <c r="B7" s="211"/>
    </row>
    <row r="8" spans="1:5" ht="24.95" customHeight="1" thickBot="1" x14ac:dyDescent="0.25">
      <c r="B8" s="18"/>
    </row>
    <row r="9" spans="1:5" ht="24.95" customHeight="1" thickBot="1" x14ac:dyDescent="0.25">
      <c r="A9" s="212" t="s">
        <v>44</v>
      </c>
      <c r="B9" s="219"/>
    </row>
    <row r="10" spans="1:5" ht="32.1" customHeight="1" x14ac:dyDescent="0.2">
      <c r="A10" s="214" t="s">
        <v>45</v>
      </c>
      <c r="B10" s="215"/>
    </row>
    <row r="11" spans="1:5" ht="15" x14ac:dyDescent="0.2">
      <c r="A11" s="207" t="s">
        <v>46</v>
      </c>
      <c r="B11" s="216"/>
    </row>
    <row r="12" spans="1:5" ht="15" x14ac:dyDescent="0.2">
      <c r="A12" s="207" t="s">
        <v>47</v>
      </c>
      <c r="B12" s="216"/>
    </row>
    <row r="13" spans="1:5" ht="15" x14ac:dyDescent="0.2">
      <c r="A13" s="207" t="s">
        <v>48</v>
      </c>
      <c r="B13" s="216"/>
    </row>
    <row r="14" spans="1:5" ht="15" x14ac:dyDescent="0.2">
      <c r="A14" s="220"/>
      <c r="B14" s="221"/>
    </row>
    <row r="15" spans="1:5" ht="18.75" customHeight="1" x14ac:dyDescent="0.2">
      <c r="A15" s="222" t="s">
        <v>231</v>
      </c>
      <c r="B15" s="223"/>
    </row>
    <row r="16" spans="1:5" ht="32.1" customHeight="1" x14ac:dyDescent="0.2">
      <c r="A16" s="207" t="s">
        <v>49</v>
      </c>
      <c r="B16" s="216"/>
    </row>
    <row r="17" spans="1:2" ht="32.1" customHeight="1" x14ac:dyDescent="0.2">
      <c r="A17" s="207" t="s">
        <v>50</v>
      </c>
      <c r="B17" s="216"/>
    </row>
    <row r="18" spans="1:2" ht="32.1" customHeight="1" x14ac:dyDescent="0.2">
      <c r="A18" s="207" t="s">
        <v>51</v>
      </c>
      <c r="B18" s="216"/>
    </row>
    <row r="19" spans="1:2" ht="15" x14ac:dyDescent="0.2">
      <c r="A19" s="220"/>
      <c r="B19" s="221"/>
    </row>
    <row r="20" spans="1:2" ht="33" customHeight="1" x14ac:dyDescent="0.2">
      <c r="A20" s="217" t="s">
        <v>232</v>
      </c>
      <c r="B20" s="218"/>
    </row>
    <row r="21" spans="1:2" x14ac:dyDescent="0.2">
      <c r="B21" s="42"/>
    </row>
    <row r="22" spans="1:2" x14ac:dyDescent="0.2">
      <c r="B22" s="42"/>
    </row>
    <row r="23" spans="1:2" x14ac:dyDescent="0.2">
      <c r="B23" s="43"/>
    </row>
    <row r="24" spans="1:2" x14ac:dyDescent="0.2">
      <c r="B24" s="44"/>
    </row>
  </sheetData>
  <mergeCells count="16">
    <mergeCell ref="A18:B18"/>
    <mergeCell ref="A20:B20"/>
    <mergeCell ref="A9:B9"/>
    <mergeCell ref="A14:B14"/>
    <mergeCell ref="A19:B19"/>
    <mergeCell ref="A11:B11"/>
    <mergeCell ref="A12:B12"/>
    <mergeCell ref="A13:B13"/>
    <mergeCell ref="A15:B15"/>
    <mergeCell ref="A16:B16"/>
    <mergeCell ref="A17:B17"/>
    <mergeCell ref="A5:B5"/>
    <mergeCell ref="A6:B6"/>
    <mergeCell ref="A4:B4"/>
    <mergeCell ref="A7:B7"/>
    <mergeCell ref="A10:B10"/>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C2914-21ED-4A99-9988-67B50FE3C5CB}">
  <sheetPr>
    <tabColor rgb="FF92D050"/>
  </sheetPr>
  <dimension ref="A1:G27"/>
  <sheetViews>
    <sheetView showGridLines="0" zoomScaleNormal="100" workbookViewId="0">
      <selection activeCell="D9" sqref="D9"/>
    </sheetView>
  </sheetViews>
  <sheetFormatPr defaultColWidth="9.140625" defaultRowHeight="14.25" x14ac:dyDescent="0.2"/>
  <cols>
    <col min="1" max="2" width="13.7109375" style="3" customWidth="1"/>
    <col min="3" max="6" width="22.7109375" style="3" customWidth="1"/>
    <col min="7" max="7" width="60.7109375" style="3" customWidth="1"/>
    <col min="8" max="16384" width="9.140625" style="3"/>
  </cols>
  <sheetData>
    <row r="1" spans="1:7" ht="15" customHeight="1" thickBot="1" x14ac:dyDescent="0.25"/>
    <row r="2" spans="1:7" ht="30" customHeight="1" thickBot="1" x14ac:dyDescent="0.25">
      <c r="C2" s="39"/>
      <c r="D2" s="224" t="s">
        <v>52</v>
      </c>
      <c r="E2" s="225"/>
      <c r="F2" s="226"/>
      <c r="G2" s="227"/>
    </row>
    <row r="3" spans="1:7" ht="15" customHeight="1" thickBot="1" x14ac:dyDescent="0.25">
      <c r="A3" s="38"/>
      <c r="B3" s="38"/>
      <c r="C3" s="38"/>
      <c r="D3" s="16"/>
      <c r="E3" s="16"/>
      <c r="F3" s="16"/>
      <c r="G3" s="16"/>
    </row>
    <row r="4" spans="1:7" ht="35.1" customHeight="1" thickBot="1" x14ac:dyDescent="0.25">
      <c r="A4" s="19" t="s">
        <v>53</v>
      </c>
      <c r="B4" s="19" t="s">
        <v>54</v>
      </c>
      <c r="C4" s="20" t="s">
        <v>55</v>
      </c>
      <c r="D4" s="19" t="s">
        <v>56</v>
      </c>
      <c r="E4" s="20" t="s">
        <v>57</v>
      </c>
      <c r="F4" s="20" t="s">
        <v>58</v>
      </c>
      <c r="G4" s="20" t="s">
        <v>59</v>
      </c>
    </row>
    <row r="5" spans="1:7" ht="15" customHeight="1" thickBot="1" x14ac:dyDescent="0.25">
      <c r="A5" s="19"/>
      <c r="B5" s="19"/>
      <c r="C5" s="19"/>
      <c r="D5" s="19"/>
      <c r="E5" s="19"/>
      <c r="F5" s="19"/>
      <c r="G5" s="19"/>
    </row>
    <row r="6" spans="1:7" ht="26.1" customHeight="1" x14ac:dyDescent="0.2">
      <c r="A6" s="140"/>
      <c r="B6" s="140"/>
      <c r="C6" s="140"/>
      <c r="D6" s="140"/>
      <c r="E6" s="140"/>
      <c r="F6" s="140"/>
      <c r="G6" s="140"/>
    </row>
    <row r="7" spans="1:7" ht="26.1" customHeight="1" x14ac:dyDescent="0.2">
      <c r="A7" s="141"/>
      <c r="B7" s="141"/>
      <c r="C7" s="141"/>
      <c r="D7" s="141"/>
      <c r="E7" s="141"/>
      <c r="F7" s="141"/>
      <c r="G7" s="141"/>
    </row>
    <row r="8" spans="1:7" ht="26.1" customHeight="1" x14ac:dyDescent="0.2">
      <c r="A8" s="141"/>
      <c r="B8" s="141"/>
      <c r="C8" s="141"/>
      <c r="D8" s="141"/>
      <c r="E8" s="141"/>
      <c r="F8" s="142"/>
      <c r="G8" s="141"/>
    </row>
    <row r="9" spans="1:7" ht="26.1" customHeight="1" x14ac:dyDescent="0.2">
      <c r="A9" s="141"/>
      <c r="B9" s="143"/>
      <c r="C9" s="143"/>
      <c r="D9" s="143"/>
      <c r="E9" s="144"/>
      <c r="F9" s="143"/>
      <c r="G9" s="143"/>
    </row>
    <row r="10" spans="1:7" ht="26.1" customHeight="1" x14ac:dyDescent="0.25">
      <c r="A10" s="141"/>
      <c r="B10" s="141"/>
      <c r="C10" s="141"/>
      <c r="D10" s="141"/>
      <c r="E10" s="145"/>
      <c r="F10" s="141"/>
      <c r="G10" s="141"/>
    </row>
    <row r="11" spans="1:7" ht="26.1" customHeight="1" x14ac:dyDescent="0.2">
      <c r="A11" s="141"/>
      <c r="B11" s="143"/>
      <c r="C11" s="143"/>
      <c r="D11" s="143"/>
      <c r="E11" s="143"/>
      <c r="F11" s="143"/>
      <c r="G11" s="143"/>
    </row>
    <row r="12" spans="1:7" ht="26.1" customHeight="1" x14ac:dyDescent="0.2">
      <c r="A12" s="141"/>
      <c r="B12" s="141"/>
      <c r="C12" s="141"/>
      <c r="D12" s="141"/>
      <c r="E12" s="141"/>
      <c r="F12" s="141"/>
      <c r="G12" s="141"/>
    </row>
    <row r="13" spans="1:7" ht="26.1" customHeight="1" x14ac:dyDescent="0.2">
      <c r="A13" s="141"/>
      <c r="B13" s="141"/>
      <c r="C13" s="141"/>
      <c r="D13" s="141"/>
      <c r="E13" s="141"/>
      <c r="F13" s="141"/>
      <c r="G13" s="141"/>
    </row>
    <row r="14" spans="1:7" ht="26.1" customHeight="1" x14ac:dyDescent="0.2">
      <c r="A14" s="141"/>
      <c r="B14" s="141"/>
      <c r="C14" s="141"/>
      <c r="D14" s="141"/>
      <c r="E14" s="144"/>
      <c r="F14" s="141"/>
      <c r="G14" s="141"/>
    </row>
    <row r="15" spans="1:7" ht="26.1" customHeight="1" x14ac:dyDescent="0.2">
      <c r="A15" s="141"/>
      <c r="B15" s="141"/>
      <c r="C15" s="141"/>
      <c r="D15" s="141"/>
      <c r="E15" s="144"/>
      <c r="F15" s="141"/>
      <c r="G15" s="141"/>
    </row>
    <row r="16" spans="1:7" ht="26.1" customHeight="1" x14ac:dyDescent="0.2">
      <c r="A16" s="141"/>
      <c r="B16" s="141"/>
      <c r="C16" s="141"/>
      <c r="D16" s="141"/>
      <c r="E16" s="144"/>
      <c r="F16" s="141"/>
      <c r="G16" s="141"/>
    </row>
    <row r="17" spans="1:7" ht="26.1" customHeight="1" x14ac:dyDescent="0.2">
      <c r="A17" s="141"/>
      <c r="B17" s="141"/>
      <c r="C17" s="141"/>
      <c r="D17" s="141"/>
      <c r="E17" s="141"/>
      <c r="F17" s="141"/>
      <c r="G17" s="141"/>
    </row>
    <row r="18" spans="1:7" ht="26.1" customHeight="1" x14ac:dyDescent="0.2">
      <c r="A18" s="141"/>
      <c r="B18" s="141"/>
      <c r="C18" s="141"/>
      <c r="D18" s="141"/>
      <c r="E18" s="144"/>
      <c r="F18" s="141"/>
      <c r="G18" s="141"/>
    </row>
    <row r="19" spans="1:7" ht="26.1" customHeight="1" x14ac:dyDescent="0.2">
      <c r="A19" s="141"/>
      <c r="B19" s="141"/>
      <c r="C19" s="141"/>
      <c r="D19" s="141"/>
      <c r="E19" s="141"/>
      <c r="F19" s="141"/>
      <c r="G19" s="141"/>
    </row>
    <row r="20" spans="1:7" ht="26.1" customHeight="1" x14ac:dyDescent="0.2">
      <c r="A20" s="141"/>
      <c r="B20" s="141"/>
      <c r="C20" s="141"/>
      <c r="D20" s="141"/>
      <c r="E20" s="141"/>
      <c r="F20" s="141"/>
      <c r="G20" s="141"/>
    </row>
    <row r="21" spans="1:7" ht="26.1" customHeight="1" x14ac:dyDescent="0.2">
      <c r="A21" s="141"/>
      <c r="B21" s="141"/>
      <c r="C21" s="141"/>
      <c r="D21" s="141"/>
      <c r="E21" s="141"/>
      <c r="F21" s="141"/>
      <c r="G21" s="141"/>
    </row>
    <row r="22" spans="1:7" ht="26.1" customHeight="1" x14ac:dyDescent="0.2">
      <c r="A22" s="141"/>
      <c r="B22" s="141"/>
      <c r="C22" s="141"/>
      <c r="D22" s="141"/>
      <c r="E22" s="141"/>
      <c r="F22" s="141"/>
      <c r="G22" s="141"/>
    </row>
    <row r="23" spans="1:7" ht="26.1" customHeight="1" x14ac:dyDescent="0.2">
      <c r="A23" s="141"/>
      <c r="B23" s="141"/>
      <c r="C23" s="141"/>
      <c r="D23" s="141"/>
      <c r="E23" s="141"/>
      <c r="F23" s="141"/>
      <c r="G23" s="141"/>
    </row>
    <row r="24" spans="1:7" ht="26.1" customHeight="1" x14ac:dyDescent="0.2">
      <c r="A24" s="141"/>
      <c r="B24" s="141"/>
      <c r="C24" s="141"/>
      <c r="D24" s="141"/>
      <c r="E24" s="141"/>
      <c r="F24" s="141"/>
      <c r="G24" s="141"/>
    </row>
    <row r="25" spans="1:7" ht="26.1" customHeight="1" x14ac:dyDescent="0.2">
      <c r="A25" s="141"/>
      <c r="B25" s="141"/>
      <c r="C25" s="141"/>
      <c r="D25" s="141"/>
      <c r="E25" s="141"/>
      <c r="F25" s="141"/>
      <c r="G25" s="141"/>
    </row>
    <row r="26" spans="1:7" ht="26.1" customHeight="1" x14ac:dyDescent="0.2">
      <c r="A26" s="141"/>
      <c r="B26" s="141"/>
      <c r="C26" s="141"/>
      <c r="D26" s="141"/>
      <c r="E26" s="141"/>
      <c r="F26" s="141"/>
      <c r="G26" s="141"/>
    </row>
    <row r="27" spans="1:7" ht="26.1" customHeight="1" x14ac:dyDescent="0.2">
      <c r="A27" s="141"/>
      <c r="B27" s="141"/>
      <c r="C27" s="141"/>
      <c r="D27" s="141"/>
      <c r="E27" s="141"/>
      <c r="F27" s="141"/>
      <c r="G27" s="141"/>
    </row>
  </sheetData>
  <autoFilter ref="A5:G5" xr:uid="{51DC2914-21ED-4A99-9988-67B50FE3C5CB}"/>
  <mergeCells count="1">
    <mergeCell ref="D2:G2"/>
  </mergeCells>
  <pageMargins left="0.7" right="0.7" top="0.75" bottom="0.75" header="0.3" footer="0.3"/>
  <pageSetup paperSize="0" orientation="portrait" horizontalDpi="0" verticalDpi="0" copie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72246-2BBC-4160-AE94-6F4A24FB73B0}">
  <sheetPr>
    <tabColor rgb="FF00B050"/>
  </sheetPr>
  <dimension ref="A1:I60"/>
  <sheetViews>
    <sheetView showGridLines="0" zoomScaleNormal="100" workbookViewId="0">
      <selection activeCell="B64" sqref="B64"/>
    </sheetView>
  </sheetViews>
  <sheetFormatPr defaultColWidth="9.140625" defaultRowHeight="14.25" x14ac:dyDescent="0.2"/>
  <cols>
    <col min="1" max="1" width="29.85546875" style="3" customWidth="1"/>
    <col min="2" max="2" width="28.140625" style="3" customWidth="1"/>
    <col min="3" max="3" width="17.140625" style="3" customWidth="1"/>
    <col min="4" max="4" width="9.5703125" style="3" customWidth="1"/>
    <col min="5" max="5" width="15.42578125" style="3" customWidth="1"/>
    <col min="6" max="7" width="7.85546875" style="3" customWidth="1"/>
    <col min="8" max="8" width="17.42578125" style="3" customWidth="1"/>
    <col min="9" max="9" width="22" style="3" customWidth="1"/>
    <col min="10" max="16384" width="9.140625" style="3"/>
  </cols>
  <sheetData>
    <row r="1" spans="1:9" ht="15" thickBot="1" x14ac:dyDescent="0.25"/>
    <row r="2" spans="1:9" ht="30" customHeight="1" thickBot="1" x14ac:dyDescent="0.3">
      <c r="C2" s="288" t="s">
        <v>61</v>
      </c>
      <c r="D2" s="289"/>
      <c r="E2" s="289"/>
      <c r="F2" s="289"/>
      <c r="G2" s="289"/>
      <c r="H2" s="289"/>
      <c r="I2" s="290"/>
    </row>
    <row r="3" spans="1:9" ht="15" thickBot="1" x14ac:dyDescent="0.25"/>
    <row r="4" spans="1:9" ht="24.95" customHeight="1" thickBot="1" x14ac:dyDescent="0.25">
      <c r="A4" s="199" t="s">
        <v>62</v>
      </c>
      <c r="B4" s="286"/>
      <c r="C4" s="286"/>
      <c r="D4" s="286"/>
      <c r="E4" s="286"/>
      <c r="F4" s="286"/>
      <c r="G4" s="286"/>
      <c r="H4" s="286"/>
      <c r="I4" s="287"/>
    </row>
    <row r="5" spans="1:9" ht="46.5" customHeight="1" x14ac:dyDescent="0.2">
      <c r="A5" s="296" t="s">
        <v>233</v>
      </c>
      <c r="B5" s="297"/>
      <c r="C5" s="297"/>
      <c r="D5" s="297"/>
      <c r="E5" s="297"/>
      <c r="F5" s="297"/>
      <c r="G5" s="297"/>
      <c r="H5" s="297"/>
      <c r="I5" s="298"/>
    </row>
    <row r="6" spans="1:9" ht="18" customHeight="1" x14ac:dyDescent="0.2">
      <c r="A6" s="306" t="s">
        <v>63</v>
      </c>
      <c r="B6" s="307"/>
      <c r="C6" s="307"/>
      <c r="D6" s="307"/>
      <c r="E6" s="307"/>
      <c r="F6" s="307"/>
      <c r="G6" s="307"/>
      <c r="H6" s="307"/>
      <c r="I6" s="308"/>
    </row>
    <row r="7" spans="1:9" ht="18" customHeight="1" x14ac:dyDescent="0.2">
      <c r="A7" s="306" t="s">
        <v>64</v>
      </c>
      <c r="B7" s="309"/>
      <c r="C7" s="309"/>
      <c r="D7" s="309"/>
      <c r="E7" s="309"/>
      <c r="F7" s="309"/>
      <c r="G7" s="309"/>
      <c r="H7" s="309"/>
      <c r="I7" s="310"/>
    </row>
    <row r="8" spans="1:9" ht="48" customHeight="1" x14ac:dyDescent="0.2">
      <c r="A8" s="299" t="s">
        <v>234</v>
      </c>
      <c r="B8" s="300"/>
      <c r="C8" s="300"/>
      <c r="D8" s="300"/>
      <c r="E8" s="300"/>
      <c r="F8" s="300"/>
      <c r="G8" s="300"/>
      <c r="H8" s="300"/>
      <c r="I8" s="301"/>
    </row>
    <row r="9" spans="1:9" ht="18" customHeight="1" x14ac:dyDescent="0.25">
      <c r="A9" s="234" t="s">
        <v>235</v>
      </c>
      <c r="B9" s="291"/>
      <c r="C9" s="291"/>
      <c r="D9" s="292"/>
      <c r="E9" s="292"/>
      <c r="F9" s="292"/>
      <c r="G9" s="292"/>
      <c r="H9" s="292"/>
      <c r="I9" s="293"/>
    </row>
    <row r="10" spans="1:9" ht="18" customHeight="1" thickBot="1" x14ac:dyDescent="0.3">
      <c r="A10" s="234"/>
      <c r="B10" s="291"/>
      <c r="C10" s="291"/>
      <c r="D10" s="292"/>
      <c r="E10" s="292"/>
      <c r="F10" s="292"/>
      <c r="G10" s="292"/>
      <c r="H10" s="292"/>
      <c r="I10" s="293"/>
    </row>
    <row r="11" spans="1:9" s="14" customFormat="1" ht="24.95" customHeight="1" thickBot="1" x14ac:dyDescent="0.3">
      <c r="A11" s="212" t="s">
        <v>65</v>
      </c>
      <c r="B11" s="289"/>
      <c r="C11" s="289"/>
      <c r="D11" s="289"/>
      <c r="E11" s="289"/>
      <c r="F11" s="289"/>
      <c r="G11" s="289"/>
      <c r="H11" s="289"/>
      <c r="I11" s="290"/>
    </row>
    <row r="12" spans="1:9" s="14" customFormat="1" ht="18" customHeight="1" thickBot="1" x14ac:dyDescent="0.25">
      <c r="A12" s="62" t="s">
        <v>66</v>
      </c>
      <c r="B12" s="311"/>
      <c r="C12" s="312"/>
      <c r="D12" s="243" t="s">
        <v>67</v>
      </c>
      <c r="E12" s="245"/>
      <c r="F12" s="311"/>
      <c r="G12" s="313"/>
      <c r="H12" s="314"/>
      <c r="I12" s="315"/>
    </row>
    <row r="13" spans="1:9" s="14" customFormat="1" ht="18" customHeight="1" thickBot="1" x14ac:dyDescent="0.25">
      <c r="A13" s="62" t="s">
        <v>68</v>
      </c>
      <c r="B13" s="234"/>
      <c r="C13" s="211"/>
      <c r="D13" s="243" t="s">
        <v>69</v>
      </c>
      <c r="E13" s="245"/>
      <c r="F13" s="234"/>
      <c r="G13" s="320"/>
      <c r="H13" s="321"/>
      <c r="I13" s="231"/>
    </row>
    <row r="14" spans="1:9" s="14" customFormat="1" ht="18" customHeight="1" thickBot="1" x14ac:dyDescent="0.25">
      <c r="A14" s="62" t="s">
        <v>70</v>
      </c>
      <c r="B14" s="234"/>
      <c r="C14" s="211"/>
      <c r="D14" s="243" t="s">
        <v>71</v>
      </c>
      <c r="E14" s="245"/>
      <c r="F14" s="234"/>
      <c r="G14" s="320"/>
      <c r="H14" s="321"/>
      <c r="I14" s="231"/>
    </row>
    <row r="15" spans="1:9" s="14" customFormat="1" ht="18" customHeight="1" thickBot="1" x14ac:dyDescent="0.25">
      <c r="A15" s="72" t="s">
        <v>72</v>
      </c>
      <c r="B15" s="235"/>
      <c r="C15" s="236"/>
      <c r="D15" s="259" t="s">
        <v>73</v>
      </c>
      <c r="E15" s="250"/>
      <c r="F15" s="318"/>
      <c r="G15" s="216"/>
      <c r="H15" s="241"/>
      <c r="I15" s="242"/>
    </row>
    <row r="16" spans="1:9" s="14" customFormat="1" ht="18" customHeight="1" thickBot="1" x14ac:dyDescent="0.25">
      <c r="A16" s="62" t="s">
        <v>74</v>
      </c>
      <c r="B16" s="131" t="s">
        <v>237</v>
      </c>
      <c r="C16" s="121" t="s">
        <v>236</v>
      </c>
      <c r="D16" s="243" t="s">
        <v>76</v>
      </c>
      <c r="E16" s="250"/>
      <c r="F16" s="251"/>
      <c r="G16" s="252"/>
      <c r="H16" s="252"/>
      <c r="I16" s="253"/>
    </row>
    <row r="17" spans="1:9" s="14" customFormat="1" ht="18" customHeight="1" x14ac:dyDescent="0.2">
      <c r="A17" s="62" t="s">
        <v>77</v>
      </c>
      <c r="B17" s="262"/>
      <c r="C17" s="263"/>
      <c r="D17" s="62" t="s">
        <v>78</v>
      </c>
      <c r="E17" s="234"/>
      <c r="F17" s="260"/>
      <c r="G17" s="260"/>
      <c r="H17" s="260"/>
      <c r="I17" s="261"/>
    </row>
    <row r="18" spans="1:9" s="14" customFormat="1" ht="18" customHeight="1" thickBot="1" x14ac:dyDescent="0.25">
      <c r="A18" s="62" t="s">
        <v>79</v>
      </c>
      <c r="B18" s="234"/>
      <c r="C18" s="324"/>
      <c r="D18" s="243" t="s">
        <v>80</v>
      </c>
      <c r="E18" s="244"/>
      <c r="F18" s="237"/>
      <c r="G18" s="238"/>
      <c r="H18" s="238"/>
      <c r="I18" s="239"/>
    </row>
    <row r="19" spans="1:9" s="14" customFormat="1" ht="18" customHeight="1" thickBot="1" x14ac:dyDescent="0.25">
      <c r="A19" s="62" t="s">
        <v>81</v>
      </c>
      <c r="B19" s="234"/>
      <c r="C19" s="324"/>
      <c r="D19" s="243" t="s">
        <v>80</v>
      </c>
      <c r="E19" s="245"/>
      <c r="F19" s="240"/>
      <c r="G19" s="241"/>
      <c r="H19" s="241"/>
      <c r="I19" s="242"/>
    </row>
    <row r="20" spans="1:9" s="14" customFormat="1" ht="18" customHeight="1" thickBot="1" x14ac:dyDescent="0.25">
      <c r="A20" s="73" t="s">
        <v>82</v>
      </c>
      <c r="B20" s="246"/>
      <c r="C20" s="247"/>
      <c r="D20" s="68" t="s">
        <v>78</v>
      </c>
      <c r="E20" s="325"/>
      <c r="F20" s="257"/>
      <c r="G20" s="257"/>
      <c r="H20" s="257"/>
      <c r="I20" s="258"/>
    </row>
    <row r="21" spans="1:9" s="14" customFormat="1" ht="18" customHeight="1" thickBot="1" x14ac:dyDescent="0.25">
      <c r="A21" s="62" t="s">
        <v>83</v>
      </c>
      <c r="B21" s="234"/>
      <c r="C21" s="248"/>
      <c r="D21" s="63" t="s">
        <v>78</v>
      </c>
      <c r="E21" s="230"/>
      <c r="F21" s="321"/>
      <c r="G21" s="321"/>
      <c r="H21" s="321"/>
      <c r="I21" s="231"/>
    </row>
    <row r="22" spans="1:9" s="14" customFormat="1" ht="18" customHeight="1" thickBot="1" x14ac:dyDescent="0.25">
      <c r="A22" s="62" t="s">
        <v>84</v>
      </c>
      <c r="B22" s="234"/>
      <c r="C22" s="248"/>
      <c r="D22" s="63" t="s">
        <v>78</v>
      </c>
      <c r="E22" s="230"/>
      <c r="F22" s="321"/>
      <c r="G22" s="321"/>
      <c r="H22" s="321"/>
      <c r="I22" s="231"/>
    </row>
    <row r="23" spans="1:9" s="14" customFormat="1" ht="18" customHeight="1" thickBot="1" x14ac:dyDescent="0.25">
      <c r="A23" s="79" t="s">
        <v>85</v>
      </c>
      <c r="B23" s="249"/>
      <c r="C23" s="221"/>
      <c r="D23" s="63" t="s">
        <v>78</v>
      </c>
      <c r="E23" s="230"/>
      <c r="F23" s="321"/>
      <c r="G23" s="321"/>
      <c r="H23" s="321"/>
      <c r="I23" s="231"/>
    </row>
    <row r="24" spans="1:9" s="14" customFormat="1" ht="18" customHeight="1" thickBot="1" x14ac:dyDescent="0.25">
      <c r="A24" s="254" t="s">
        <v>86</v>
      </c>
      <c r="B24" s="255"/>
      <c r="C24" s="256"/>
      <c r="D24" s="257"/>
      <c r="E24" s="257"/>
      <c r="F24" s="257"/>
      <c r="G24" s="257"/>
      <c r="H24" s="257"/>
      <c r="I24" s="258"/>
    </row>
    <row r="25" spans="1:9" s="14" customFormat="1" ht="20.100000000000001" customHeight="1" thickBot="1" x14ac:dyDescent="0.3">
      <c r="A25" s="295"/>
      <c r="B25" s="274"/>
      <c r="C25" s="274"/>
      <c r="D25" s="274"/>
      <c r="E25" s="274"/>
      <c r="F25" s="274"/>
      <c r="G25" s="274"/>
      <c r="H25" s="274"/>
      <c r="I25" s="274"/>
    </row>
    <row r="26" spans="1:9" s="14" customFormat="1" ht="24.95" customHeight="1" thickBot="1" x14ac:dyDescent="0.3">
      <c r="A26" s="199" t="s">
        <v>87</v>
      </c>
      <c r="B26" s="289"/>
      <c r="C26" s="289"/>
      <c r="D26" s="289"/>
      <c r="E26" s="289"/>
      <c r="F26" s="289"/>
      <c r="G26" s="289"/>
      <c r="H26" s="289"/>
      <c r="I26" s="290"/>
    </row>
    <row r="27" spans="1:9" s="14" customFormat="1" ht="18" customHeight="1" thickBot="1" x14ac:dyDescent="0.25">
      <c r="A27" s="68" t="s">
        <v>88</v>
      </c>
      <c r="B27" s="15"/>
      <c r="C27" s="68" t="s">
        <v>89</v>
      </c>
      <c r="D27" s="322"/>
      <c r="E27" s="323"/>
      <c r="F27" s="304" t="s">
        <v>90</v>
      </c>
      <c r="G27" s="305"/>
      <c r="H27" s="302"/>
      <c r="I27" s="303"/>
    </row>
    <row r="28" spans="1:9" s="14" customFormat="1" ht="18" customHeight="1" thickBot="1" x14ac:dyDescent="0.25">
      <c r="A28" s="68" t="s">
        <v>91</v>
      </c>
      <c r="B28" s="15"/>
      <c r="C28" s="63" t="s">
        <v>89</v>
      </c>
      <c r="D28" s="230"/>
      <c r="E28" s="231"/>
      <c r="F28" s="228" t="s">
        <v>90</v>
      </c>
      <c r="G28" s="229"/>
      <c r="H28" s="232"/>
      <c r="I28" s="233"/>
    </row>
    <row r="29" spans="1:9" s="14" customFormat="1" ht="18" customHeight="1" thickBot="1" x14ac:dyDescent="0.25">
      <c r="A29" s="68" t="s">
        <v>92</v>
      </c>
      <c r="B29" s="15"/>
      <c r="C29" s="63" t="s">
        <v>89</v>
      </c>
      <c r="D29" s="230"/>
      <c r="E29" s="231"/>
      <c r="F29" s="228" t="s">
        <v>90</v>
      </c>
      <c r="G29" s="229"/>
      <c r="H29" s="232"/>
      <c r="I29" s="233"/>
    </row>
    <row r="30" spans="1:9" s="14" customFormat="1" ht="18" customHeight="1" thickBot="1" x14ac:dyDescent="0.25">
      <c r="A30" s="63" t="s">
        <v>93</v>
      </c>
      <c r="B30" s="134"/>
      <c r="C30" s="63" t="s">
        <v>89</v>
      </c>
      <c r="D30" s="230"/>
      <c r="E30" s="231"/>
      <c r="F30" s="228" t="s">
        <v>90</v>
      </c>
      <c r="G30" s="229"/>
      <c r="H30" s="232"/>
      <c r="I30" s="233"/>
    </row>
    <row r="31" spans="1:9" s="14" customFormat="1" ht="18" customHeight="1" thickBot="1" x14ac:dyDescent="0.25">
      <c r="A31" s="63" t="s">
        <v>93</v>
      </c>
      <c r="B31" s="134"/>
      <c r="C31" s="63" t="s">
        <v>89</v>
      </c>
      <c r="D31" s="230"/>
      <c r="E31" s="231"/>
      <c r="F31" s="228" t="s">
        <v>90</v>
      </c>
      <c r="G31" s="229"/>
      <c r="H31" s="318"/>
      <c r="I31" s="319"/>
    </row>
    <row r="32" spans="1:9" s="14" customFormat="1" ht="18" customHeight="1" thickBot="1" x14ac:dyDescent="0.25">
      <c r="A32" s="63" t="s">
        <v>94</v>
      </c>
      <c r="B32" s="134"/>
      <c r="C32" s="63" t="s">
        <v>89</v>
      </c>
      <c r="D32" s="230"/>
      <c r="E32" s="231"/>
      <c r="F32" s="228" t="s">
        <v>90</v>
      </c>
      <c r="G32" s="229"/>
      <c r="H32" s="318"/>
      <c r="I32" s="319"/>
    </row>
    <row r="33" spans="1:9" s="14" customFormat="1" ht="18" customHeight="1" thickBot="1" x14ac:dyDescent="0.25">
      <c r="A33" s="63" t="s">
        <v>95</v>
      </c>
      <c r="B33" s="134"/>
      <c r="C33" s="63" t="s">
        <v>89</v>
      </c>
      <c r="D33" s="230"/>
      <c r="E33" s="231"/>
      <c r="F33" s="228" t="s">
        <v>90</v>
      </c>
      <c r="G33" s="229"/>
      <c r="H33" s="318"/>
      <c r="I33" s="319"/>
    </row>
    <row r="34" spans="1:9" s="14" customFormat="1" ht="18" customHeight="1" thickBot="1" x14ac:dyDescent="0.25">
      <c r="A34" s="63" t="s">
        <v>96</v>
      </c>
      <c r="B34" s="134"/>
      <c r="C34" s="63" t="s">
        <v>89</v>
      </c>
      <c r="D34" s="230"/>
      <c r="E34" s="231"/>
      <c r="F34" s="228" t="s">
        <v>90</v>
      </c>
      <c r="G34" s="229"/>
      <c r="H34" s="232"/>
      <c r="I34" s="233"/>
    </row>
    <row r="35" spans="1:9" s="14" customFormat="1" ht="18" customHeight="1" thickBot="1" x14ac:dyDescent="0.25">
      <c r="A35" s="63" t="s">
        <v>97</v>
      </c>
      <c r="B35" s="134"/>
      <c r="C35" s="63" t="s">
        <v>89</v>
      </c>
      <c r="D35" s="230"/>
      <c r="E35" s="231"/>
      <c r="F35" s="228" t="s">
        <v>90</v>
      </c>
      <c r="G35" s="229"/>
      <c r="H35" s="232"/>
      <c r="I35" s="233"/>
    </row>
    <row r="36" spans="1:9" s="14" customFormat="1" ht="18" customHeight="1" thickBot="1" x14ac:dyDescent="0.25">
      <c r="A36" s="63" t="s">
        <v>98</v>
      </c>
      <c r="B36" s="134"/>
      <c r="C36" s="63" t="s">
        <v>89</v>
      </c>
      <c r="D36" s="230"/>
      <c r="E36" s="231"/>
      <c r="F36" s="228" t="s">
        <v>90</v>
      </c>
      <c r="G36" s="229"/>
      <c r="H36" s="318"/>
      <c r="I36" s="319"/>
    </row>
    <row r="37" spans="1:9" s="14" customFormat="1" ht="18" customHeight="1" thickBot="1" x14ac:dyDescent="0.25">
      <c r="A37" s="63" t="s">
        <v>99</v>
      </c>
      <c r="B37" s="134"/>
      <c r="C37" s="63" t="s">
        <v>89</v>
      </c>
      <c r="D37" s="230"/>
      <c r="E37" s="231"/>
      <c r="F37" s="228" t="s">
        <v>90</v>
      </c>
      <c r="G37" s="229"/>
      <c r="H37" s="234"/>
      <c r="I37" s="324"/>
    </row>
    <row r="38" spans="1:9" s="14" customFormat="1" ht="18" customHeight="1" thickBot="1" x14ac:dyDescent="0.25">
      <c r="A38" s="63" t="s">
        <v>100</v>
      </c>
      <c r="B38" s="134"/>
      <c r="C38" s="63" t="s">
        <v>89</v>
      </c>
      <c r="D38" s="230"/>
      <c r="E38" s="231"/>
      <c r="F38" s="228" t="s">
        <v>90</v>
      </c>
      <c r="G38" s="229"/>
      <c r="H38" s="316"/>
      <c r="I38" s="317"/>
    </row>
    <row r="39" spans="1:9" s="14" customFormat="1" ht="20.100000000000001" customHeight="1" thickBot="1" x14ac:dyDescent="0.3">
      <c r="A39" s="294"/>
      <c r="B39" s="274"/>
      <c r="C39" s="274"/>
      <c r="D39" s="274"/>
      <c r="E39" s="274"/>
      <c r="F39" s="274"/>
      <c r="G39" s="274"/>
      <c r="H39" s="274"/>
      <c r="I39" s="274"/>
    </row>
    <row r="40" spans="1:9" s="14" customFormat="1" ht="24.95" customHeight="1" thickBot="1" x14ac:dyDescent="0.3">
      <c r="A40" s="199" t="s">
        <v>101</v>
      </c>
      <c r="B40" s="277"/>
      <c r="C40" s="277"/>
      <c r="D40" s="277"/>
      <c r="E40" s="277"/>
      <c r="F40" s="277"/>
      <c r="G40" s="277"/>
      <c r="H40" s="277"/>
      <c r="I40" s="278"/>
    </row>
    <row r="41" spans="1:9" s="14" customFormat="1" ht="18" customHeight="1" thickBot="1" x14ac:dyDescent="0.25">
      <c r="A41" s="80" t="s">
        <v>102</v>
      </c>
      <c r="B41" s="284" t="s">
        <v>103</v>
      </c>
      <c r="C41" s="285"/>
      <c r="D41" s="265" t="s">
        <v>104</v>
      </c>
      <c r="E41" s="266"/>
      <c r="F41" s="266"/>
      <c r="G41" s="267"/>
      <c r="H41" s="265" t="s">
        <v>105</v>
      </c>
      <c r="I41" s="267"/>
    </row>
    <row r="42" spans="1:9" s="14" customFormat="1" ht="27" customHeight="1" thickBot="1" x14ac:dyDescent="0.25">
      <c r="A42" s="67" t="s">
        <v>238</v>
      </c>
      <c r="B42" s="282"/>
      <c r="C42" s="283"/>
      <c r="D42" s="268"/>
      <c r="E42" s="269"/>
      <c r="F42" s="269"/>
      <c r="G42" s="270"/>
      <c r="H42" s="268"/>
      <c r="I42" s="270"/>
    </row>
    <row r="43" spans="1:9" s="14" customFormat="1" ht="27" customHeight="1" x14ac:dyDescent="0.2">
      <c r="A43" s="64" t="s">
        <v>238</v>
      </c>
      <c r="B43" s="271"/>
      <c r="C43" s="233"/>
      <c r="D43" s="271"/>
      <c r="E43" s="272"/>
      <c r="F43" s="272"/>
      <c r="G43" s="233"/>
      <c r="H43" s="271"/>
      <c r="I43" s="233"/>
    </row>
    <row r="44" spans="1:9" s="14" customFormat="1" ht="27" customHeight="1" x14ac:dyDescent="0.2">
      <c r="A44" s="64" t="s">
        <v>106</v>
      </c>
      <c r="B44" s="271"/>
      <c r="C44" s="233"/>
      <c r="D44" s="271"/>
      <c r="E44" s="272"/>
      <c r="F44" s="272"/>
      <c r="G44" s="233"/>
      <c r="H44" s="232"/>
      <c r="I44" s="233"/>
    </row>
    <row r="45" spans="1:9" s="14" customFormat="1" ht="27" customHeight="1" thickBot="1" x14ac:dyDescent="0.25">
      <c r="A45" s="64" t="s">
        <v>107</v>
      </c>
      <c r="B45" s="271"/>
      <c r="C45" s="233"/>
      <c r="D45" s="271"/>
      <c r="E45" s="272"/>
      <c r="F45" s="272"/>
      <c r="G45" s="233"/>
      <c r="H45" s="232"/>
      <c r="I45" s="233"/>
    </row>
    <row r="46" spans="1:9" s="14" customFormat="1" ht="27" customHeight="1" thickBot="1" x14ac:dyDescent="0.25">
      <c r="A46" s="64" t="s">
        <v>108</v>
      </c>
      <c r="B46" s="271"/>
      <c r="C46" s="233"/>
      <c r="D46" s="271"/>
      <c r="E46" s="272"/>
      <c r="F46" s="272"/>
      <c r="G46" s="233"/>
      <c r="H46" s="232"/>
      <c r="I46" s="233"/>
    </row>
    <row r="47" spans="1:9" s="14" customFormat="1" ht="27" customHeight="1" thickBot="1" x14ac:dyDescent="0.25">
      <c r="A47" s="64" t="s">
        <v>108</v>
      </c>
      <c r="B47" s="271"/>
      <c r="C47" s="233"/>
      <c r="D47" s="271"/>
      <c r="E47" s="272"/>
      <c r="F47" s="272"/>
      <c r="G47" s="233"/>
      <c r="H47" s="232"/>
      <c r="I47" s="233"/>
    </row>
    <row r="48" spans="1:9" s="14" customFormat="1" ht="27" customHeight="1" thickBot="1" x14ac:dyDescent="0.25">
      <c r="A48" s="64" t="s">
        <v>108</v>
      </c>
      <c r="B48" s="271"/>
      <c r="C48" s="233"/>
      <c r="D48" s="271"/>
      <c r="E48" s="272"/>
      <c r="F48" s="272"/>
      <c r="G48" s="233"/>
      <c r="H48" s="232"/>
      <c r="I48" s="233"/>
    </row>
    <row r="49" spans="1:9" s="14" customFormat="1" ht="20.100000000000001" customHeight="1" thickBot="1" x14ac:dyDescent="0.3">
      <c r="A49" s="273"/>
      <c r="B49" s="274"/>
      <c r="C49" s="274"/>
      <c r="D49" s="274"/>
      <c r="E49" s="274"/>
      <c r="F49" s="274"/>
      <c r="G49" s="274"/>
      <c r="H49" s="274"/>
      <c r="I49" s="274"/>
    </row>
    <row r="50" spans="1:9" s="14" customFormat="1" ht="24.95" customHeight="1" thickBot="1" x14ac:dyDescent="0.3">
      <c r="A50" s="199" t="s">
        <v>109</v>
      </c>
      <c r="B50" s="277"/>
      <c r="C50" s="277"/>
      <c r="D50" s="277"/>
      <c r="E50" s="277"/>
      <c r="F50" s="277"/>
      <c r="G50" s="277"/>
      <c r="H50" s="277"/>
      <c r="I50" s="278"/>
    </row>
    <row r="51" spans="1:9" s="14" customFormat="1" ht="18" customHeight="1" thickBot="1" x14ac:dyDescent="0.3">
      <c r="A51" s="65" t="s">
        <v>110</v>
      </c>
      <c r="B51" s="69"/>
      <c r="C51" s="70" t="s">
        <v>111</v>
      </c>
      <c r="D51" s="279"/>
      <c r="E51" s="270"/>
      <c r="F51" s="66" t="s">
        <v>78</v>
      </c>
      <c r="G51" s="279"/>
      <c r="H51" s="280"/>
      <c r="I51" s="281"/>
    </row>
    <row r="52" spans="1:9" s="14" customFormat="1" ht="18" customHeight="1" thickBot="1" x14ac:dyDescent="0.3">
      <c r="A52" s="65" t="s">
        <v>112</v>
      </c>
      <c r="B52" s="69"/>
      <c r="C52" s="71" t="s">
        <v>113</v>
      </c>
      <c r="D52" s="89"/>
      <c r="E52" s="133"/>
      <c r="F52" s="66" t="s">
        <v>78</v>
      </c>
      <c r="G52" s="89"/>
      <c r="H52" s="90"/>
      <c r="I52" s="91"/>
    </row>
    <row r="53" spans="1:9" s="14" customFormat="1" ht="18" customHeight="1" thickBot="1" x14ac:dyDescent="0.3">
      <c r="A53" s="65" t="s">
        <v>114</v>
      </c>
      <c r="B53" s="69"/>
      <c r="C53" s="70" t="s">
        <v>111</v>
      </c>
      <c r="D53" s="264"/>
      <c r="E53" s="233"/>
      <c r="F53" s="66" t="s">
        <v>78</v>
      </c>
      <c r="G53" s="264"/>
      <c r="H53" s="275"/>
      <c r="I53" s="276"/>
    </row>
    <row r="54" spans="1:9" s="14" customFormat="1" ht="18" customHeight="1" thickBot="1" x14ac:dyDescent="0.3">
      <c r="A54" s="65" t="s">
        <v>115</v>
      </c>
      <c r="B54" s="69"/>
      <c r="C54" s="71" t="s">
        <v>113</v>
      </c>
      <c r="D54" s="264"/>
      <c r="E54" s="233"/>
      <c r="F54" s="66" t="s">
        <v>78</v>
      </c>
      <c r="G54" s="264"/>
      <c r="H54" s="275"/>
      <c r="I54" s="276"/>
    </row>
    <row r="55" spans="1:9" s="14" customFormat="1" ht="18" customHeight="1" thickBot="1" x14ac:dyDescent="0.3">
      <c r="A55" s="65" t="s">
        <v>116</v>
      </c>
      <c r="B55" s="69"/>
      <c r="C55" s="71" t="s">
        <v>10</v>
      </c>
      <c r="D55" s="264"/>
      <c r="E55" s="233"/>
      <c r="F55" s="66" t="s">
        <v>78</v>
      </c>
      <c r="G55" s="264"/>
      <c r="H55" s="275"/>
      <c r="I55" s="276"/>
    </row>
    <row r="56" spans="1:9" s="14" customFormat="1" ht="18" customHeight="1" thickBot="1" x14ac:dyDescent="0.3">
      <c r="A56" s="65" t="s">
        <v>117</v>
      </c>
      <c r="B56" s="69"/>
      <c r="C56" s="71" t="s">
        <v>118</v>
      </c>
      <c r="D56" s="264"/>
      <c r="E56" s="233"/>
      <c r="F56" s="66" t="s">
        <v>78</v>
      </c>
      <c r="G56" s="264"/>
      <c r="H56" s="275"/>
      <c r="I56" s="276"/>
    </row>
    <row r="57" spans="1:9" s="14" customFormat="1" ht="12.75" x14ac:dyDescent="0.2"/>
    <row r="58" spans="1:9" s="14" customFormat="1" ht="21" customHeight="1" x14ac:dyDescent="0.2">
      <c r="A58" s="381"/>
    </row>
    <row r="59" spans="1:9" s="14" customFormat="1" ht="12.75" x14ac:dyDescent="0.2"/>
    <row r="60" spans="1:9" s="14" customFormat="1" ht="12.75" x14ac:dyDescent="0.2"/>
  </sheetData>
  <mergeCells count="117">
    <mergeCell ref="H48:I48"/>
    <mergeCell ref="H47:I47"/>
    <mergeCell ref="B18:C18"/>
    <mergeCell ref="B19:C19"/>
    <mergeCell ref="E20:I20"/>
    <mergeCell ref="E21:I21"/>
    <mergeCell ref="E22:I22"/>
    <mergeCell ref="E23:I23"/>
    <mergeCell ref="A26:I26"/>
    <mergeCell ref="D29:E29"/>
    <mergeCell ref="F29:G29"/>
    <mergeCell ref="H28:I28"/>
    <mergeCell ref="D36:E36"/>
    <mergeCell ref="F36:G36"/>
    <mergeCell ref="H36:I36"/>
    <mergeCell ref="D34:E34"/>
    <mergeCell ref="D35:E35"/>
    <mergeCell ref="H29:I29"/>
    <mergeCell ref="D32:E32"/>
    <mergeCell ref="D28:E28"/>
    <mergeCell ref="D38:E38"/>
    <mergeCell ref="A40:I40"/>
    <mergeCell ref="F38:G38"/>
    <mergeCell ref="D47:G47"/>
    <mergeCell ref="B13:C13"/>
    <mergeCell ref="A11:I11"/>
    <mergeCell ref="F12:I12"/>
    <mergeCell ref="H38:I38"/>
    <mergeCell ref="H31:I31"/>
    <mergeCell ref="H33:I33"/>
    <mergeCell ref="F31:G31"/>
    <mergeCell ref="F33:G33"/>
    <mergeCell ref="F34:G34"/>
    <mergeCell ref="F35:G35"/>
    <mergeCell ref="H34:I34"/>
    <mergeCell ref="H35:I35"/>
    <mergeCell ref="F32:G32"/>
    <mergeCell ref="H32:I32"/>
    <mergeCell ref="F13:I13"/>
    <mergeCell ref="F14:I14"/>
    <mergeCell ref="F15:I15"/>
    <mergeCell ref="D12:E12"/>
    <mergeCell ref="D27:E27"/>
    <mergeCell ref="F28:G28"/>
    <mergeCell ref="H37:I37"/>
    <mergeCell ref="D37:E37"/>
    <mergeCell ref="A4:I4"/>
    <mergeCell ref="C2:I2"/>
    <mergeCell ref="A9:I9"/>
    <mergeCell ref="D53:E53"/>
    <mergeCell ref="D54:E54"/>
    <mergeCell ref="H41:I41"/>
    <mergeCell ref="H42:I42"/>
    <mergeCell ref="H43:I43"/>
    <mergeCell ref="H44:I44"/>
    <mergeCell ref="H45:I45"/>
    <mergeCell ref="H46:I46"/>
    <mergeCell ref="A39:I39"/>
    <mergeCell ref="A25:I25"/>
    <mergeCell ref="A5:I5"/>
    <mergeCell ref="A8:I8"/>
    <mergeCell ref="H27:I27"/>
    <mergeCell ref="F27:G27"/>
    <mergeCell ref="A6:I6"/>
    <mergeCell ref="A7:I7"/>
    <mergeCell ref="D13:E13"/>
    <mergeCell ref="D14:E14"/>
    <mergeCell ref="B47:C47"/>
    <mergeCell ref="A10:I10"/>
    <mergeCell ref="B12:C12"/>
    <mergeCell ref="D55:E55"/>
    <mergeCell ref="D56:E56"/>
    <mergeCell ref="D41:G41"/>
    <mergeCell ref="D42:G42"/>
    <mergeCell ref="D43:G43"/>
    <mergeCell ref="D44:G44"/>
    <mergeCell ref="D45:G45"/>
    <mergeCell ref="D46:G46"/>
    <mergeCell ref="A49:I49"/>
    <mergeCell ref="G53:I53"/>
    <mergeCell ref="G54:I54"/>
    <mergeCell ref="G55:I55"/>
    <mergeCell ref="A50:I50"/>
    <mergeCell ref="G56:I56"/>
    <mergeCell ref="G51:I51"/>
    <mergeCell ref="B46:C46"/>
    <mergeCell ref="D51:E51"/>
    <mergeCell ref="B42:C42"/>
    <mergeCell ref="B43:C43"/>
    <mergeCell ref="B44:C44"/>
    <mergeCell ref="B45:C45"/>
    <mergeCell ref="B41:C41"/>
    <mergeCell ref="B48:C48"/>
    <mergeCell ref="D48:G48"/>
    <mergeCell ref="F37:G37"/>
    <mergeCell ref="D30:E30"/>
    <mergeCell ref="F30:G30"/>
    <mergeCell ref="H30:I30"/>
    <mergeCell ref="B14:C14"/>
    <mergeCell ref="B15:C15"/>
    <mergeCell ref="F18:I18"/>
    <mergeCell ref="F19:I19"/>
    <mergeCell ref="D18:E18"/>
    <mergeCell ref="D19:E19"/>
    <mergeCell ref="D31:E31"/>
    <mergeCell ref="D33:E33"/>
    <mergeCell ref="B20:C20"/>
    <mergeCell ref="B21:C21"/>
    <mergeCell ref="B22:C22"/>
    <mergeCell ref="B23:C23"/>
    <mergeCell ref="D16:E16"/>
    <mergeCell ref="F16:I16"/>
    <mergeCell ref="A24:B24"/>
    <mergeCell ref="C24:I24"/>
    <mergeCell ref="D15:E15"/>
    <mergeCell ref="E17:I17"/>
    <mergeCell ref="B17:C17"/>
  </mergeCells>
  <hyperlinks>
    <hyperlink ref="A6:I6" r:id="rId1" location="Office" display="Space defintions can be found here: https://www.energystar.gov/buildings/benchmark/understand_metrics/property_types#Office  " xr:uid="{2A2D8ECC-28AB-499F-8506-50D1C61B894D}"/>
    <hyperlink ref="A7:I7" r:id="rId2" display="Gross Floor Area is defined here: https://portfoliomanager.energystar.gov/pm/glossary" xr:uid="{D1E5BBC3-6880-4DA1-B31D-02F77C157D67}"/>
  </hyperlinks>
  <pageMargins left="0.7" right="0.7" top="0.75" bottom="0.75" header="0.3" footer="0.3"/>
  <pageSetup orientation="portrait" horizontalDpi="4294967293"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175D3-00EE-4E67-9811-2337F4656835}">
  <sheetPr>
    <tabColor rgb="FF00B0F0"/>
  </sheetPr>
  <dimension ref="A1:J34"/>
  <sheetViews>
    <sheetView showGridLines="0" zoomScaleNormal="100" workbookViewId="0">
      <selection activeCell="E33" sqref="E33"/>
    </sheetView>
  </sheetViews>
  <sheetFormatPr defaultColWidth="9.140625" defaultRowHeight="14.25" x14ac:dyDescent="0.2"/>
  <cols>
    <col min="1" max="7" width="25.7109375" style="3" customWidth="1"/>
    <col min="8" max="8" width="14.140625" style="3" customWidth="1"/>
    <col min="9" max="9" width="9.140625" style="3"/>
    <col min="10" max="10" width="0" style="3" hidden="1" customWidth="1"/>
    <col min="11" max="16384" width="9.140625" style="3"/>
  </cols>
  <sheetData>
    <row r="1" spans="1:10" ht="15" thickBot="1" x14ac:dyDescent="0.25"/>
    <row r="2" spans="1:10" ht="30" customHeight="1" thickBot="1" x14ac:dyDescent="0.25">
      <c r="C2" s="332" t="s">
        <v>119</v>
      </c>
      <c r="D2" s="226"/>
      <c r="E2" s="226"/>
      <c r="F2" s="226"/>
      <c r="G2" s="227"/>
    </row>
    <row r="3" spans="1:10" ht="15" customHeight="1" thickBot="1" x14ac:dyDescent="0.25">
      <c r="A3" s="27"/>
      <c r="B3" s="27"/>
      <c r="C3" s="27"/>
      <c r="D3" s="27"/>
      <c r="E3" s="27"/>
      <c r="F3" s="27"/>
      <c r="G3" s="27"/>
    </row>
    <row r="4" spans="1:10" s="28" customFormat="1" ht="35.1" customHeight="1" thickBot="1" x14ac:dyDescent="0.3">
      <c r="A4" s="329" t="s">
        <v>120</v>
      </c>
      <c r="B4" s="330"/>
      <c r="C4" s="330"/>
      <c r="D4" s="330"/>
      <c r="E4" s="330"/>
      <c r="F4" s="330"/>
      <c r="G4" s="331"/>
    </row>
    <row r="5" spans="1:10" ht="35.1" customHeight="1" thickBot="1" x14ac:dyDescent="0.25">
      <c r="A5" s="19" t="s">
        <v>121</v>
      </c>
      <c r="B5" s="20" t="s">
        <v>122</v>
      </c>
      <c r="C5" s="20" t="s">
        <v>123</v>
      </c>
      <c r="D5" s="20" t="s">
        <v>124</v>
      </c>
      <c r="E5" s="20" t="s">
        <v>125</v>
      </c>
      <c r="F5" s="20" t="s">
        <v>126</v>
      </c>
      <c r="G5" s="20" t="s">
        <v>127</v>
      </c>
    </row>
    <row r="6" spans="1:10" ht="15" customHeight="1" thickBot="1" x14ac:dyDescent="0.25">
      <c r="A6" s="19"/>
      <c r="B6" s="19"/>
      <c r="C6" s="19"/>
      <c r="D6" s="19"/>
      <c r="E6" s="19"/>
      <c r="F6" s="19"/>
      <c r="G6" s="19"/>
    </row>
    <row r="7" spans="1:10" ht="30" customHeight="1" x14ac:dyDescent="0.2">
      <c r="A7" s="68" t="s">
        <v>88</v>
      </c>
      <c r="B7" s="1"/>
      <c r="C7" s="1"/>
      <c r="D7" s="1"/>
      <c r="E7" s="95"/>
      <c r="F7" s="1"/>
      <c r="G7" s="1"/>
      <c r="J7" s="92">
        <v>1</v>
      </c>
    </row>
    <row r="8" spans="1:10" ht="30" customHeight="1" x14ac:dyDescent="0.2">
      <c r="A8" s="68" t="s">
        <v>91</v>
      </c>
      <c r="B8" s="2"/>
      <c r="C8" s="2"/>
      <c r="D8" s="2"/>
      <c r="E8" s="96"/>
      <c r="F8" s="2"/>
      <c r="G8" s="2"/>
      <c r="J8" s="92">
        <v>0.9</v>
      </c>
    </row>
    <row r="9" spans="1:10" ht="30" customHeight="1" x14ac:dyDescent="0.2">
      <c r="A9" s="68" t="s">
        <v>92</v>
      </c>
      <c r="B9" s="2"/>
      <c r="C9" s="2"/>
      <c r="D9" s="2"/>
      <c r="E9" s="96"/>
      <c r="F9" s="2"/>
      <c r="G9" s="2"/>
      <c r="J9" s="92">
        <v>0.8</v>
      </c>
    </row>
    <row r="10" spans="1:10" ht="30" customHeight="1" x14ac:dyDescent="0.2">
      <c r="A10" s="63" t="s">
        <v>93</v>
      </c>
      <c r="B10" s="2"/>
      <c r="C10" s="2"/>
      <c r="D10" s="2"/>
      <c r="E10" s="96"/>
      <c r="F10" s="2"/>
      <c r="G10" s="2"/>
      <c r="J10" s="92">
        <v>0.7</v>
      </c>
    </row>
    <row r="11" spans="1:10" ht="30" customHeight="1" x14ac:dyDescent="0.2">
      <c r="A11" s="63" t="s">
        <v>93</v>
      </c>
      <c r="B11" s="2"/>
      <c r="C11" s="2"/>
      <c r="D11" s="2"/>
      <c r="E11" s="2"/>
      <c r="F11" s="2"/>
      <c r="G11" s="2"/>
      <c r="J11" s="92">
        <v>0.6</v>
      </c>
    </row>
    <row r="12" spans="1:10" ht="30" customHeight="1" x14ac:dyDescent="0.2">
      <c r="A12" s="63" t="s">
        <v>94</v>
      </c>
      <c r="B12" s="2"/>
      <c r="C12" s="2"/>
      <c r="D12" s="2" t="s">
        <v>128</v>
      </c>
      <c r="E12" s="2"/>
      <c r="F12" s="2"/>
      <c r="G12" s="2" t="s">
        <v>128</v>
      </c>
      <c r="J12" s="92">
        <v>0.5</v>
      </c>
    </row>
    <row r="13" spans="1:10" ht="30" customHeight="1" thickBot="1" x14ac:dyDescent="0.25">
      <c r="A13" s="63" t="s">
        <v>95</v>
      </c>
      <c r="B13" s="2" t="s">
        <v>128</v>
      </c>
      <c r="C13" s="2" t="s">
        <v>128</v>
      </c>
      <c r="D13" s="2" t="s">
        <v>128</v>
      </c>
      <c r="E13" s="2"/>
      <c r="F13" s="2"/>
      <c r="G13" s="2" t="s">
        <v>128</v>
      </c>
      <c r="J13" s="92">
        <v>0.4</v>
      </c>
    </row>
    <row r="14" spans="1:10" ht="30" customHeight="1" x14ac:dyDescent="0.2">
      <c r="A14" s="63" t="s">
        <v>96</v>
      </c>
      <c r="B14" s="2"/>
      <c r="C14" s="2"/>
      <c r="D14" s="2"/>
      <c r="E14" s="2"/>
      <c r="G14" s="2" t="s">
        <v>128</v>
      </c>
      <c r="J14" s="92">
        <v>0.3</v>
      </c>
    </row>
    <row r="15" spans="1:10" ht="30" customHeight="1" thickBot="1" x14ac:dyDescent="0.25">
      <c r="A15" s="63" t="s">
        <v>97</v>
      </c>
      <c r="B15" s="2"/>
      <c r="C15" s="2"/>
      <c r="D15" s="2"/>
      <c r="E15" s="2"/>
      <c r="F15" s="2"/>
      <c r="G15" s="2"/>
      <c r="J15" s="92">
        <v>0.2</v>
      </c>
    </row>
    <row r="16" spans="1:10" ht="30" customHeight="1" x14ac:dyDescent="0.2">
      <c r="A16" s="63" t="s">
        <v>98</v>
      </c>
      <c r="B16" s="2"/>
      <c r="C16" s="2"/>
      <c r="D16" s="2"/>
      <c r="E16" s="96"/>
      <c r="F16" s="2"/>
      <c r="G16" s="2"/>
      <c r="J16" s="92">
        <v>0.1</v>
      </c>
    </row>
    <row r="17" spans="1:10" ht="30" customHeight="1" x14ac:dyDescent="0.2">
      <c r="A17" s="63" t="s">
        <v>99</v>
      </c>
      <c r="B17" s="2"/>
      <c r="C17" s="2"/>
      <c r="D17" s="2"/>
      <c r="E17" s="96"/>
      <c r="F17" s="2"/>
      <c r="G17" s="2"/>
      <c r="J17" s="92">
        <v>0</v>
      </c>
    </row>
    <row r="18" spans="1:10" ht="30" customHeight="1" x14ac:dyDescent="0.2">
      <c r="A18" s="2" t="s">
        <v>128</v>
      </c>
      <c r="B18" s="2" t="s">
        <v>128</v>
      </c>
      <c r="C18" s="2" t="s">
        <v>128</v>
      </c>
      <c r="D18" s="2" t="s">
        <v>128</v>
      </c>
      <c r="E18" s="2"/>
      <c r="F18" s="2"/>
      <c r="G18" s="2" t="s">
        <v>128</v>
      </c>
    </row>
    <row r="20" spans="1:10" ht="15" thickBot="1" x14ac:dyDescent="0.25"/>
    <row r="21" spans="1:10" s="26" customFormat="1" ht="24.95" customHeight="1" thickBot="1" x14ac:dyDescent="0.3">
      <c r="A21" s="326" t="s">
        <v>129</v>
      </c>
      <c r="B21" s="226"/>
      <c r="C21" s="226"/>
      <c r="D21" s="226"/>
      <c r="E21" s="227"/>
    </row>
    <row r="22" spans="1:10" ht="35.1" customHeight="1" thickBot="1" x14ac:dyDescent="0.25">
      <c r="A22" s="22" t="s">
        <v>130</v>
      </c>
      <c r="B22" s="22" t="s">
        <v>131</v>
      </c>
      <c r="C22" s="19" t="s">
        <v>132</v>
      </c>
      <c r="D22" s="22" t="s">
        <v>133</v>
      </c>
      <c r="E22" s="22" t="s">
        <v>134</v>
      </c>
      <c r="F22" s="26"/>
      <c r="G22" s="26"/>
    </row>
    <row r="23" spans="1:10" ht="15" customHeight="1" thickBot="1" x14ac:dyDescent="0.25">
      <c r="A23" s="22"/>
      <c r="B23" s="22"/>
      <c r="C23" s="22"/>
      <c r="D23" s="22"/>
      <c r="E23" s="22"/>
    </row>
    <row r="24" spans="1:10" ht="24.95" customHeight="1" x14ac:dyDescent="0.2">
      <c r="A24" s="23"/>
      <c r="B24" s="23"/>
      <c r="C24" s="23"/>
      <c r="D24" s="23"/>
      <c r="E24" s="23"/>
    </row>
    <row r="25" spans="1:10" ht="24.95" customHeight="1" x14ac:dyDescent="0.2">
      <c r="A25" s="24"/>
      <c r="B25" s="24"/>
      <c r="C25" s="24"/>
      <c r="D25" s="24"/>
      <c r="E25" s="24"/>
    </row>
    <row r="26" spans="1:10" ht="24.95" customHeight="1" x14ac:dyDescent="0.2">
      <c r="A26" s="24"/>
      <c r="B26" s="24"/>
      <c r="C26" s="24"/>
      <c r="D26" s="24"/>
      <c r="E26" s="24"/>
    </row>
    <row r="27" spans="1:10" ht="15" customHeight="1" x14ac:dyDescent="0.2">
      <c r="A27" s="29"/>
      <c r="B27" s="29"/>
      <c r="C27" s="29"/>
      <c r="D27" s="29"/>
      <c r="E27" s="29"/>
    </row>
    <row r="28" spans="1:10" ht="15" customHeight="1" thickBot="1" x14ac:dyDescent="0.25"/>
    <row r="29" spans="1:10" ht="24.95" customHeight="1" thickBot="1" x14ac:dyDescent="0.25">
      <c r="A29" s="326" t="s">
        <v>135</v>
      </c>
      <c r="B29" s="327"/>
      <c r="C29" s="327"/>
      <c r="D29" s="328"/>
    </row>
    <row r="30" spans="1:10" ht="35.1" customHeight="1" thickBot="1" x14ac:dyDescent="0.25">
      <c r="A30" s="22" t="s">
        <v>136</v>
      </c>
      <c r="B30" s="22" t="s">
        <v>137</v>
      </c>
      <c r="C30" s="22" t="s">
        <v>138</v>
      </c>
      <c r="D30" s="22" t="s">
        <v>139</v>
      </c>
    </row>
    <row r="31" spans="1:10" ht="15" customHeight="1" thickBot="1" x14ac:dyDescent="0.25">
      <c r="A31" s="22"/>
      <c r="B31" s="22"/>
      <c r="C31" s="22"/>
      <c r="D31" s="22"/>
    </row>
    <row r="32" spans="1:10" ht="24.95" customHeight="1" x14ac:dyDescent="0.2">
      <c r="A32" s="7"/>
      <c r="B32" s="7"/>
      <c r="C32" s="7"/>
      <c r="D32" s="81"/>
    </row>
    <row r="33" spans="1:4" ht="24.95" customHeight="1" x14ac:dyDescent="0.2">
      <c r="A33" s="8"/>
      <c r="B33" s="8"/>
      <c r="C33" s="8"/>
      <c r="D33" s="8"/>
    </row>
    <row r="34" spans="1:4" ht="24.95" customHeight="1" x14ac:dyDescent="0.2">
      <c r="A34" s="8"/>
      <c r="B34" s="8"/>
      <c r="C34" s="8"/>
      <c r="D34" s="8"/>
    </row>
  </sheetData>
  <autoFilter ref="A6:G6" xr:uid="{F85175D3-00EE-4E67-9811-2337F4656835}"/>
  <mergeCells count="4">
    <mergeCell ref="A29:D29"/>
    <mergeCell ref="A4:G4"/>
    <mergeCell ref="C2:G2"/>
    <mergeCell ref="A21:E21"/>
  </mergeCells>
  <dataValidations count="1">
    <dataValidation type="list" allowBlank="1" showInputMessage="1" showErrorMessage="1" sqref="E7:E18" xr:uid="{120FBA0A-46E5-402D-804C-D71FBF46BEBD}">
      <formula1>$J$7:$J$16</formula1>
    </dataValidation>
  </dataValidations>
  <pageMargins left="0.7" right="0.7" top="0.75" bottom="0.75" header="0.3" footer="0.3"/>
  <pageSetup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D4081-B53C-4449-A3D9-868010966017}">
  <sheetPr>
    <tabColor rgb="FF0070C0"/>
  </sheetPr>
  <dimension ref="A1:N37"/>
  <sheetViews>
    <sheetView showGridLines="0" zoomScaleNormal="100" workbookViewId="0">
      <selection activeCell="H26" sqref="H26"/>
    </sheetView>
  </sheetViews>
  <sheetFormatPr defaultColWidth="9.140625" defaultRowHeight="14.25" x14ac:dyDescent="0.2"/>
  <cols>
    <col min="1" max="7" width="20.7109375" style="3" customWidth="1"/>
    <col min="8" max="8" width="18.85546875" style="3" customWidth="1"/>
    <col min="9" max="9" width="14.140625" style="3" customWidth="1"/>
    <col min="10" max="11" width="13" style="3" customWidth="1"/>
    <col min="12" max="12" width="9.85546875" style="3" customWidth="1"/>
    <col min="13" max="13" width="0" style="3" hidden="1" customWidth="1"/>
    <col min="14" max="14" width="3.28515625" style="3" customWidth="1"/>
    <col min="15" max="16384" width="9.140625" style="3"/>
  </cols>
  <sheetData>
    <row r="1" spans="1:12" ht="15" customHeight="1" thickBot="1" x14ac:dyDescent="0.25"/>
    <row r="2" spans="1:12" ht="30" customHeight="1" thickBot="1" x14ac:dyDescent="0.3">
      <c r="C2" s="333" t="s">
        <v>140</v>
      </c>
      <c r="D2" s="289"/>
      <c r="E2" s="289"/>
      <c r="F2" s="289"/>
      <c r="G2" s="289"/>
      <c r="H2" s="289"/>
      <c r="I2" s="289"/>
      <c r="J2" s="289"/>
      <c r="K2" s="289"/>
      <c r="L2" s="290"/>
    </row>
    <row r="3" spans="1:12" ht="15" customHeight="1" thickBot="1" x14ac:dyDescent="0.25">
      <c r="A3" s="4"/>
      <c r="B3" s="5"/>
      <c r="C3" s="5"/>
      <c r="D3" s="5"/>
      <c r="E3" s="5"/>
      <c r="F3" s="5"/>
      <c r="G3" s="6"/>
      <c r="H3" s="6"/>
      <c r="I3" s="6"/>
    </row>
    <row r="4" spans="1:12" ht="35.1" customHeight="1" thickBot="1" x14ac:dyDescent="0.25">
      <c r="A4" s="22" t="s">
        <v>141</v>
      </c>
      <c r="B4" s="22" t="s">
        <v>142</v>
      </c>
      <c r="C4" s="19" t="s">
        <v>143</v>
      </c>
      <c r="D4" s="22" t="s">
        <v>144</v>
      </c>
      <c r="E4" s="19" t="s">
        <v>145</v>
      </c>
      <c r="F4" s="22" t="s">
        <v>146</v>
      </c>
      <c r="G4" s="22" t="s">
        <v>147</v>
      </c>
      <c r="H4" s="19" t="s">
        <v>148</v>
      </c>
      <c r="I4" s="19" t="s">
        <v>149</v>
      </c>
      <c r="J4" s="19" t="s">
        <v>150</v>
      </c>
      <c r="K4" s="19" t="s">
        <v>147</v>
      </c>
      <c r="L4" s="19" t="s">
        <v>151</v>
      </c>
    </row>
    <row r="5" spans="1:12" ht="15" customHeight="1" thickBot="1" x14ac:dyDescent="0.25">
      <c r="A5" s="22"/>
      <c r="B5" s="22"/>
      <c r="C5" s="22"/>
      <c r="D5" s="22"/>
      <c r="E5" s="19"/>
      <c r="F5" s="22"/>
      <c r="G5" s="22"/>
      <c r="H5" s="22"/>
      <c r="I5" s="22"/>
      <c r="J5" s="22"/>
      <c r="K5" s="22"/>
      <c r="L5" s="22"/>
    </row>
    <row r="6" spans="1:12" ht="24" customHeight="1" x14ac:dyDescent="0.2">
      <c r="A6" s="9"/>
      <c r="B6" s="9"/>
      <c r="C6" s="9"/>
      <c r="D6" s="99"/>
      <c r="E6" s="100"/>
      <c r="F6" s="101"/>
      <c r="G6" s="99"/>
      <c r="H6" s="94"/>
      <c r="I6" s="74"/>
      <c r="J6" s="128" t="e">
        <f>I6/H6</f>
        <v>#DIV/0!</v>
      </c>
      <c r="K6" s="94"/>
      <c r="L6" s="111" t="e">
        <f>I6/B13</f>
        <v>#DIV/0!</v>
      </c>
    </row>
    <row r="7" spans="1:12" ht="20.100000000000001" customHeight="1" x14ac:dyDescent="0.2">
      <c r="A7" s="10"/>
      <c r="B7" s="10"/>
      <c r="C7" s="10"/>
      <c r="D7" s="102"/>
      <c r="E7" s="103"/>
      <c r="F7" s="104"/>
      <c r="G7" s="102"/>
      <c r="H7" s="98"/>
      <c r="I7" s="75"/>
      <c r="J7" s="128" t="e">
        <f t="shared" ref="J7:J10" si="0">I7/H7</f>
        <v>#DIV/0!</v>
      </c>
      <c r="K7" s="98"/>
      <c r="L7" s="111" t="e">
        <f>I7/B13</f>
        <v>#DIV/0!</v>
      </c>
    </row>
    <row r="8" spans="1:12" ht="27" customHeight="1" x14ac:dyDescent="0.2">
      <c r="A8" s="85"/>
      <c r="B8" s="10"/>
      <c r="C8" s="132"/>
      <c r="D8" s="102"/>
      <c r="E8" s="102"/>
      <c r="F8" s="104"/>
      <c r="G8" s="102"/>
      <c r="H8" s="98"/>
      <c r="I8" s="75"/>
      <c r="J8" s="128" t="e">
        <f t="shared" si="0"/>
        <v>#DIV/0!</v>
      </c>
      <c r="K8" s="98"/>
      <c r="L8" s="382" t="e">
        <f>I8/B13</f>
        <v>#DIV/0!</v>
      </c>
    </row>
    <row r="9" spans="1:12" ht="20.100000000000001" customHeight="1" x14ac:dyDescent="0.2">
      <c r="A9" s="10"/>
      <c r="B9" s="10"/>
      <c r="C9" s="10"/>
      <c r="D9" s="102"/>
      <c r="E9" s="102"/>
      <c r="F9" s="104"/>
      <c r="G9" s="102"/>
      <c r="H9" s="98"/>
      <c r="I9" s="75"/>
      <c r="J9" s="128" t="e">
        <f t="shared" si="0"/>
        <v>#DIV/0!</v>
      </c>
      <c r="K9" s="98"/>
      <c r="L9" s="111"/>
    </row>
    <row r="10" spans="1:12" ht="20.100000000000001" customHeight="1" thickBot="1" x14ac:dyDescent="0.25">
      <c r="A10" s="10"/>
      <c r="B10" s="10"/>
      <c r="C10" s="10"/>
      <c r="D10" s="102"/>
      <c r="E10" s="102"/>
      <c r="F10" s="104"/>
      <c r="G10" s="102"/>
      <c r="H10" s="98"/>
      <c r="I10" s="105"/>
      <c r="J10" s="128" t="e">
        <f t="shared" si="0"/>
        <v>#DIV/0!</v>
      </c>
      <c r="K10" s="98"/>
      <c r="L10" s="111"/>
    </row>
    <row r="11" spans="1:12" ht="15" customHeight="1" thickTop="1" thickBot="1" x14ac:dyDescent="0.25">
      <c r="A11" s="82"/>
      <c r="B11" s="82"/>
      <c r="C11" s="82"/>
      <c r="D11" s="82"/>
      <c r="E11" s="83"/>
      <c r="F11" s="82"/>
      <c r="G11" s="82"/>
      <c r="H11" s="84"/>
      <c r="I11" s="106">
        <f>SUM(I6:I10)</f>
        <v>0</v>
      </c>
      <c r="L11" s="113" t="e">
        <f>I11/B13</f>
        <v>#DIV/0!</v>
      </c>
    </row>
    <row r="12" spans="1:12" ht="15" customHeight="1" thickTop="1" x14ac:dyDescent="0.2"/>
    <row r="13" spans="1:12" ht="32.25" customHeight="1" x14ac:dyDescent="0.2">
      <c r="A13" s="109" t="s">
        <v>152</v>
      </c>
      <c r="B13" s="110"/>
    </row>
    <row r="14" spans="1:12" ht="15" customHeight="1" thickBot="1" x14ac:dyDescent="0.25"/>
    <row r="15" spans="1:12" ht="24.95" customHeight="1" thickBot="1" x14ac:dyDescent="0.25">
      <c r="A15" s="326" t="s">
        <v>153</v>
      </c>
      <c r="B15" s="337"/>
      <c r="C15" s="337"/>
      <c r="D15" s="337"/>
      <c r="E15" s="337"/>
      <c r="F15" s="337"/>
      <c r="G15" s="336"/>
      <c r="H15" s="338"/>
      <c r="I15" s="114"/>
    </row>
    <row r="16" spans="1:12" ht="39.75" customHeight="1" thickBot="1" x14ac:dyDescent="0.25">
      <c r="A16" s="19" t="s">
        <v>154</v>
      </c>
      <c r="B16" s="19" t="s">
        <v>155</v>
      </c>
      <c r="C16" s="19" t="s">
        <v>156</v>
      </c>
      <c r="D16" s="19" t="s">
        <v>157</v>
      </c>
      <c r="E16" s="19" t="s">
        <v>158</v>
      </c>
      <c r="F16" s="19" t="s">
        <v>159</v>
      </c>
      <c r="G16" s="19" t="s">
        <v>160</v>
      </c>
      <c r="H16" s="19" t="s">
        <v>161</v>
      </c>
      <c r="I16" s="115"/>
    </row>
    <row r="17" spans="1:14" ht="15.95" customHeight="1" thickBot="1" x14ac:dyDescent="0.25">
      <c r="A17" s="25"/>
      <c r="B17" s="25"/>
      <c r="C17" s="25"/>
      <c r="D17" s="25"/>
      <c r="E17" s="25"/>
      <c r="F17" s="25"/>
      <c r="G17" s="130"/>
      <c r="H17" s="25"/>
      <c r="I17" s="116"/>
    </row>
    <row r="18" spans="1:14" ht="20.100000000000001" customHeight="1" x14ac:dyDescent="0.2">
      <c r="A18" s="9"/>
      <c r="B18" s="9"/>
      <c r="C18" s="76"/>
      <c r="D18" s="9"/>
      <c r="E18" s="9"/>
      <c r="F18" s="112" t="e">
        <f>1-C18/B18</f>
        <v>#DIV/0!</v>
      </c>
      <c r="G18" s="74" t="e">
        <f>I11*F18</f>
        <v>#DIV/0!</v>
      </c>
      <c r="H18" s="94" t="e">
        <f>(B18*B13*F18)/1000</f>
        <v>#DIV/0!</v>
      </c>
      <c r="I18" s="107"/>
    </row>
    <row r="19" spans="1:14" ht="20.100000000000001" customHeight="1" x14ac:dyDescent="0.2">
      <c r="A19" s="10"/>
      <c r="B19" s="10"/>
      <c r="C19" s="10"/>
      <c r="D19" s="10"/>
      <c r="E19" s="10"/>
      <c r="F19" s="93" t="e">
        <f t="shared" ref="F19:F20" si="1">1-C19/B19</f>
        <v>#DIV/0!</v>
      </c>
      <c r="G19" s="74" t="e">
        <f>L9*F19</f>
        <v>#DIV/0!</v>
      </c>
      <c r="H19" s="94" t="e">
        <f t="shared" ref="H19" si="2">(B19*B14*F19)/1000</f>
        <v>#DIV/0!</v>
      </c>
      <c r="I19" s="107"/>
    </row>
    <row r="20" spans="1:14" ht="20.100000000000001" customHeight="1" x14ac:dyDescent="0.2">
      <c r="A20" s="10"/>
      <c r="B20" s="10"/>
      <c r="C20" s="10"/>
      <c r="D20" s="10"/>
      <c r="E20" s="10"/>
      <c r="F20" s="93" t="e">
        <f t="shared" si="1"/>
        <v>#DIV/0!</v>
      </c>
      <c r="G20" s="74" t="e">
        <f>L10*F20</f>
        <v>#DIV/0!</v>
      </c>
      <c r="H20" s="94" t="e">
        <f>(B20*B15*F20)/1000</f>
        <v>#DIV/0!</v>
      </c>
      <c r="I20" s="107"/>
    </row>
    <row r="21" spans="1:14" ht="21.75" customHeight="1" thickBot="1" x14ac:dyDescent="0.25"/>
    <row r="22" spans="1:14" ht="24.95" customHeight="1" thickBot="1" x14ac:dyDescent="0.3">
      <c r="A22" s="334" t="s">
        <v>162</v>
      </c>
      <c r="B22" s="335"/>
      <c r="C22" s="335"/>
      <c r="D22" s="335"/>
      <c r="E22" s="335"/>
      <c r="F22" s="335"/>
      <c r="G22" s="339"/>
    </row>
    <row r="23" spans="1:14" ht="35.1" customHeight="1" thickBot="1" x14ac:dyDescent="0.25">
      <c r="A23" s="19" t="s">
        <v>163</v>
      </c>
      <c r="B23" s="19" t="s">
        <v>164</v>
      </c>
      <c r="C23" s="19" t="s">
        <v>165</v>
      </c>
      <c r="D23" s="19" t="s">
        <v>147</v>
      </c>
      <c r="E23" s="19" t="s">
        <v>166</v>
      </c>
      <c r="F23" s="19" t="s">
        <v>167</v>
      </c>
      <c r="G23" s="19" t="s">
        <v>168</v>
      </c>
    </row>
    <row r="24" spans="1:14" ht="15.95" customHeight="1" thickBot="1" x14ac:dyDescent="0.25">
      <c r="A24" s="19"/>
      <c r="B24" s="19"/>
      <c r="C24" s="19"/>
      <c r="D24" s="19"/>
      <c r="E24" s="19"/>
      <c r="F24" s="19"/>
      <c r="G24" s="19"/>
    </row>
    <row r="25" spans="1:14" ht="20.100000000000001" customHeight="1" x14ac:dyDescent="0.2">
      <c r="A25" s="9"/>
      <c r="B25" s="9"/>
      <c r="C25" s="9"/>
      <c r="D25" s="9"/>
      <c r="E25" s="9"/>
      <c r="F25" s="9"/>
      <c r="G25" s="9"/>
    </row>
    <row r="26" spans="1:14" ht="20.100000000000001" customHeight="1" x14ac:dyDescent="0.2">
      <c r="A26" s="10"/>
      <c r="B26" s="10"/>
      <c r="C26" s="10"/>
      <c r="D26" s="10"/>
      <c r="E26" s="10"/>
      <c r="F26" s="10"/>
      <c r="G26" s="10"/>
      <c r="N26" s="3" t="s">
        <v>169</v>
      </c>
    </row>
    <row r="27" spans="1:14" ht="20.100000000000001" customHeight="1" x14ac:dyDescent="0.2">
      <c r="A27" s="10"/>
      <c r="B27" s="10"/>
      <c r="C27" s="10"/>
      <c r="D27" s="10"/>
      <c r="E27" s="10"/>
      <c r="F27" s="10"/>
      <c r="G27" s="10"/>
    </row>
    <row r="28" spans="1:14" ht="20.100000000000001" customHeight="1" x14ac:dyDescent="0.2">
      <c r="A28" s="10"/>
      <c r="B28" s="10"/>
      <c r="C28" s="10"/>
      <c r="D28" s="10"/>
      <c r="E28" s="10"/>
      <c r="F28" s="10"/>
      <c r="G28" s="10"/>
      <c r="N28" s="3" t="s">
        <v>170</v>
      </c>
    </row>
    <row r="29" spans="1:14" ht="15" thickBot="1" x14ac:dyDescent="0.25"/>
    <row r="30" spans="1:14" ht="24.95" customHeight="1" thickBot="1" x14ac:dyDescent="0.3">
      <c r="A30" s="334" t="s">
        <v>171</v>
      </c>
      <c r="B30" s="335"/>
      <c r="C30" s="335"/>
      <c r="D30" s="335"/>
      <c r="E30" s="335"/>
      <c r="F30" s="335"/>
      <c r="G30" s="336"/>
      <c r="H30" s="290"/>
      <c r="I30"/>
    </row>
    <row r="31" spans="1:14" ht="35.1" customHeight="1" thickBot="1" x14ac:dyDescent="0.25">
      <c r="A31" s="19" t="s">
        <v>172</v>
      </c>
      <c r="B31" s="19" t="s">
        <v>173</v>
      </c>
      <c r="C31" s="19" t="s">
        <v>133</v>
      </c>
      <c r="D31" s="19" t="s">
        <v>174</v>
      </c>
      <c r="E31" s="19" t="s">
        <v>175</v>
      </c>
      <c r="F31" s="19" t="s">
        <v>176</v>
      </c>
      <c r="G31" s="19" t="s">
        <v>177</v>
      </c>
      <c r="H31" s="19" t="s">
        <v>178</v>
      </c>
      <c r="I31" s="117"/>
    </row>
    <row r="32" spans="1:14" ht="15.95" customHeight="1" thickBot="1" x14ac:dyDescent="0.25">
      <c r="A32" s="19"/>
      <c r="B32" s="19"/>
      <c r="C32" s="19"/>
      <c r="D32" s="19"/>
      <c r="E32" s="19"/>
      <c r="F32" s="19"/>
      <c r="G32" s="19"/>
      <c r="H32" s="19"/>
      <c r="I32" s="117"/>
    </row>
    <row r="33" spans="1:9" ht="20.100000000000001" customHeight="1" x14ac:dyDescent="0.2">
      <c r="A33" s="7"/>
      <c r="B33" s="7"/>
      <c r="C33" s="11"/>
      <c r="D33" s="11"/>
      <c r="E33" s="11"/>
      <c r="F33" s="7"/>
      <c r="G33" s="7"/>
      <c r="H33" s="7"/>
      <c r="I33" s="108"/>
    </row>
    <row r="34" spans="1:9" ht="20.100000000000001" customHeight="1" x14ac:dyDescent="0.2">
      <c r="A34" s="8"/>
      <c r="B34" s="8"/>
      <c r="C34" s="129"/>
      <c r="D34" s="129"/>
      <c r="E34" s="129"/>
      <c r="F34" s="8"/>
      <c r="G34" s="8"/>
      <c r="H34" s="8"/>
      <c r="I34" s="108"/>
    </row>
    <row r="35" spans="1:9" ht="20.100000000000001" customHeight="1" x14ac:dyDescent="0.2">
      <c r="A35" s="8"/>
      <c r="B35" s="8"/>
      <c r="C35" s="129"/>
      <c r="D35" s="129"/>
      <c r="E35" s="129"/>
      <c r="F35" s="8"/>
      <c r="G35" s="8"/>
      <c r="H35" s="8"/>
      <c r="I35" s="108"/>
    </row>
    <row r="36" spans="1:9" ht="20.100000000000001" customHeight="1" x14ac:dyDescent="0.2">
      <c r="A36" s="8"/>
      <c r="B36" s="8"/>
      <c r="C36" s="129"/>
      <c r="D36" s="129"/>
      <c r="E36" s="129"/>
      <c r="F36" s="8"/>
      <c r="G36" s="8"/>
      <c r="H36" s="8"/>
      <c r="I36" s="108"/>
    </row>
    <row r="37" spans="1:9" ht="20.100000000000001" customHeight="1" x14ac:dyDescent="0.2">
      <c r="A37" s="8"/>
      <c r="B37" s="8"/>
      <c r="C37" s="129"/>
      <c r="D37" s="129"/>
      <c r="E37" s="129"/>
      <c r="F37" s="8"/>
      <c r="G37" s="8"/>
      <c r="H37" s="8"/>
      <c r="I37" s="108"/>
    </row>
  </sheetData>
  <autoFilter ref="A17:H17" xr:uid="{5E2D4081-B53C-4449-A3D9-868010966017}"/>
  <mergeCells count="4">
    <mergeCell ref="C2:L2"/>
    <mergeCell ref="A30:H30"/>
    <mergeCell ref="A15:H15"/>
    <mergeCell ref="A22:G22"/>
  </mergeCells>
  <dataValidations count="1">
    <dataValidation type="list" allowBlank="1" showInputMessage="1" showErrorMessage="1" sqref="B25:B28" xr:uid="{D61768EC-E15E-4ABF-BF4C-2E43D6B8482F}">
      <formula1>$N$26:$N$28</formula1>
    </dataValidation>
  </dataValidations>
  <pageMargins left="0.7" right="0.7" top="0.75" bottom="0.75" header="0.3" footer="0.3"/>
  <pageSetup orientation="portrait"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50F58-0866-4722-91CF-535B52B424CB}">
  <sheetPr>
    <tabColor rgb="FF002060"/>
  </sheetPr>
  <dimension ref="A1:I17"/>
  <sheetViews>
    <sheetView showGridLines="0" zoomScaleNormal="100" workbookViewId="0">
      <selection activeCell="F14" sqref="F14"/>
    </sheetView>
  </sheetViews>
  <sheetFormatPr defaultColWidth="9.140625" defaultRowHeight="14.25" x14ac:dyDescent="0.2"/>
  <cols>
    <col min="1" max="1" width="36.7109375" style="3" customWidth="1"/>
    <col min="2" max="4" width="14.7109375" style="3" customWidth="1"/>
    <col min="5" max="5" width="89.42578125" style="3" customWidth="1"/>
    <col min="6" max="6" width="17.140625" style="3" customWidth="1"/>
    <col min="7" max="8" width="9.140625" style="3"/>
    <col min="9" max="9" width="11.7109375" style="3" customWidth="1"/>
    <col min="10" max="16384" width="9.140625" style="3"/>
  </cols>
  <sheetData>
    <row r="1" spans="1:9" ht="15" customHeight="1" x14ac:dyDescent="0.2"/>
    <row r="2" spans="1:9" ht="30" customHeight="1" x14ac:dyDescent="0.25">
      <c r="C2" s="341" t="s">
        <v>179</v>
      </c>
      <c r="D2" s="342"/>
      <c r="E2" s="342"/>
      <c r="F2" s="342"/>
    </row>
    <row r="3" spans="1:9" ht="15" customHeight="1" thickBot="1" x14ac:dyDescent="0.25"/>
    <row r="4" spans="1:9" ht="24.95" customHeight="1" thickBot="1" x14ac:dyDescent="0.25">
      <c r="A4" s="37" t="s">
        <v>180</v>
      </c>
      <c r="B4" s="340" t="s">
        <v>181</v>
      </c>
      <c r="C4" s="340"/>
      <c r="D4" s="340"/>
      <c r="E4" s="340"/>
      <c r="F4" s="120"/>
    </row>
    <row r="5" spans="1:9" ht="52.5" customHeight="1" thickBot="1" x14ac:dyDescent="0.25">
      <c r="A5" s="30" t="s">
        <v>182</v>
      </c>
      <c r="B5" s="31" t="s">
        <v>183</v>
      </c>
      <c r="C5" s="31" t="s">
        <v>184</v>
      </c>
      <c r="D5" s="32" t="s">
        <v>185</v>
      </c>
      <c r="E5" s="20" t="s">
        <v>186</v>
      </c>
      <c r="F5" s="22" t="s">
        <v>187</v>
      </c>
    </row>
    <row r="6" spans="1:9" ht="14.25" customHeight="1" thickBot="1" x14ac:dyDescent="0.25">
      <c r="A6" s="33"/>
      <c r="B6" s="33"/>
      <c r="C6" s="33"/>
      <c r="D6" s="34"/>
      <c r="E6" s="35"/>
      <c r="F6" s="21"/>
    </row>
    <row r="7" spans="1:9" ht="45" customHeight="1" x14ac:dyDescent="0.2">
      <c r="A7" s="36"/>
      <c r="B7" s="36"/>
      <c r="C7" s="36"/>
      <c r="D7" s="36"/>
      <c r="E7" s="36"/>
      <c r="F7" s="88"/>
    </row>
    <row r="8" spans="1:9" ht="45" customHeight="1" x14ac:dyDescent="0.2">
      <c r="A8" s="86"/>
      <c r="B8" s="86"/>
      <c r="C8" s="86"/>
      <c r="D8" s="86"/>
      <c r="E8" s="86"/>
      <c r="F8" s="97"/>
    </row>
    <row r="9" spans="1:9" ht="45" customHeight="1" x14ac:dyDescent="0.2">
      <c r="A9" s="86"/>
      <c r="B9" s="86"/>
      <c r="C9" s="86"/>
      <c r="D9" s="86"/>
      <c r="E9" s="86"/>
      <c r="F9" s="97"/>
    </row>
    <row r="10" spans="1:9" ht="45" customHeight="1" x14ac:dyDescent="0.2">
      <c r="A10" s="86"/>
      <c r="B10" s="86"/>
      <c r="C10" s="86"/>
      <c r="D10" s="86"/>
      <c r="E10" s="86"/>
      <c r="F10" s="97"/>
    </row>
    <row r="11" spans="1:9" ht="45" customHeight="1" x14ac:dyDescent="0.2">
      <c r="A11" s="13"/>
      <c r="B11" s="13"/>
      <c r="C11" s="13"/>
      <c r="D11" s="13"/>
      <c r="E11" s="86"/>
      <c r="F11" s="97"/>
      <c r="I11" s="3" t="s">
        <v>60</v>
      </c>
    </row>
    <row r="12" spans="1:9" ht="45" customHeight="1" x14ac:dyDescent="0.2">
      <c r="A12" s="13"/>
      <c r="B12" s="13"/>
      <c r="C12" s="13"/>
      <c r="D12" s="13"/>
      <c r="E12" s="13"/>
      <c r="F12" s="97"/>
      <c r="I12" s="3" t="s">
        <v>191</v>
      </c>
    </row>
    <row r="13" spans="1:9" ht="45" customHeight="1" x14ac:dyDescent="0.2">
      <c r="A13" s="13"/>
      <c r="B13" s="13"/>
      <c r="C13" s="13"/>
      <c r="D13" s="13"/>
      <c r="E13" s="13"/>
      <c r="F13" s="97"/>
      <c r="I13" s="3" t="s">
        <v>189</v>
      </c>
    </row>
    <row r="14" spans="1:9" ht="45" customHeight="1" x14ac:dyDescent="0.2">
      <c r="A14" s="13"/>
      <c r="B14" s="13"/>
      <c r="C14" s="13"/>
      <c r="D14" s="13"/>
      <c r="E14" s="13"/>
      <c r="F14" s="97"/>
      <c r="I14" s="3" t="s">
        <v>188</v>
      </c>
    </row>
    <row r="15" spans="1:9" ht="45" customHeight="1" x14ac:dyDescent="0.2">
      <c r="A15" s="13"/>
      <c r="B15" s="13"/>
      <c r="C15" s="13"/>
      <c r="D15" s="13"/>
      <c r="E15" s="13"/>
      <c r="F15" s="97"/>
      <c r="I15" s="3" t="s">
        <v>190</v>
      </c>
    </row>
    <row r="16" spans="1:9" ht="45" customHeight="1" x14ac:dyDescent="0.2">
      <c r="A16" s="13"/>
      <c r="B16" s="13"/>
      <c r="C16" s="13"/>
      <c r="D16" s="13"/>
      <c r="E16" s="13"/>
      <c r="F16" s="97"/>
    </row>
    <row r="17" spans="1:6" ht="45" customHeight="1" x14ac:dyDescent="0.2">
      <c r="A17" s="13"/>
      <c r="B17" s="13"/>
      <c r="C17" s="13"/>
      <c r="D17" s="13"/>
      <c r="E17" s="13"/>
      <c r="F17" s="97"/>
    </row>
  </sheetData>
  <autoFilter ref="A6:F6" xr:uid="{BB350F58-0866-4722-91CF-535B52B424CB}"/>
  <mergeCells count="2">
    <mergeCell ref="B4:E4"/>
    <mergeCell ref="C2:F2"/>
  </mergeCells>
  <dataValidations count="1">
    <dataValidation type="list" allowBlank="1" showInputMessage="1" showErrorMessage="1" sqref="B7:D17" xr:uid="{A69A08CF-3EC4-4E5D-874F-DC5166690F0C}">
      <formula1>$I$13:$I$15</formula1>
    </dataValidation>
  </dataValidations>
  <pageMargins left="0.7" right="0.7" top="0.75" bottom="0.75" header="0.3" footer="0.3"/>
  <pageSetup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3D184-1F20-4C20-91C7-BC880DE97B0D}">
  <sheetPr>
    <tabColor rgb="FF7030A0"/>
  </sheetPr>
  <dimension ref="A1:P21"/>
  <sheetViews>
    <sheetView showGridLines="0" zoomScaleNormal="100" workbookViewId="0">
      <selection activeCell="F16" sqref="F16"/>
    </sheetView>
  </sheetViews>
  <sheetFormatPr defaultColWidth="9.140625" defaultRowHeight="14.25" x14ac:dyDescent="0.2"/>
  <cols>
    <col min="1" max="1" width="32.85546875" style="3" customWidth="1"/>
    <col min="2" max="12" width="14.7109375" style="3" customWidth="1"/>
    <col min="13" max="16384" width="9.140625" style="3"/>
  </cols>
  <sheetData>
    <row r="1" spans="1:16" ht="15" thickBot="1" x14ac:dyDescent="0.25"/>
    <row r="2" spans="1:16" ht="30" customHeight="1" thickBot="1" x14ac:dyDescent="0.25">
      <c r="C2" s="345" t="s">
        <v>24</v>
      </c>
      <c r="D2" s="226"/>
      <c r="E2" s="226"/>
      <c r="F2" s="226"/>
      <c r="G2" s="226"/>
      <c r="H2" s="226"/>
      <c r="I2" s="226"/>
      <c r="J2" s="226"/>
      <c r="K2" s="226"/>
      <c r="L2" s="227"/>
    </row>
    <row r="3" spans="1:16" ht="15" thickBot="1" x14ac:dyDescent="0.25"/>
    <row r="4" spans="1:16" ht="24.95" customHeight="1" thickBot="1" x14ac:dyDescent="0.25">
      <c r="A4" s="326" t="s">
        <v>192</v>
      </c>
      <c r="B4" s="226"/>
      <c r="C4" s="226"/>
      <c r="D4" s="226"/>
      <c r="E4" s="226"/>
      <c r="F4" s="227"/>
      <c r="G4" s="326" t="s">
        <v>193</v>
      </c>
      <c r="H4" s="343"/>
      <c r="I4" s="343"/>
      <c r="J4" s="343"/>
      <c r="K4" s="343"/>
      <c r="L4" s="344"/>
    </row>
    <row r="5" spans="1:16" ht="55.5" customHeight="1" thickBot="1" x14ac:dyDescent="0.25">
      <c r="A5" s="19" t="s">
        <v>194</v>
      </c>
      <c r="B5" s="19" t="s">
        <v>195</v>
      </c>
      <c r="C5" s="19" t="s">
        <v>196</v>
      </c>
      <c r="D5" s="19" t="s">
        <v>197</v>
      </c>
      <c r="E5" s="19" t="s">
        <v>198</v>
      </c>
      <c r="F5" s="19" t="s">
        <v>199</v>
      </c>
      <c r="G5" s="19" t="s">
        <v>200</v>
      </c>
      <c r="H5" s="19" t="s">
        <v>75</v>
      </c>
      <c r="I5" s="19" t="s">
        <v>201</v>
      </c>
      <c r="J5" s="19" t="s">
        <v>202</v>
      </c>
      <c r="K5" s="19" t="s">
        <v>202</v>
      </c>
      <c r="L5" s="19" t="s">
        <v>203</v>
      </c>
    </row>
    <row r="6" spans="1:16" ht="15" thickBot="1" x14ac:dyDescent="0.25">
      <c r="A6" s="21"/>
      <c r="B6" s="21"/>
      <c r="C6" s="21"/>
      <c r="D6" s="21"/>
      <c r="E6" s="21"/>
      <c r="F6" s="21"/>
      <c r="G6" s="21"/>
      <c r="H6" s="21"/>
      <c r="I6" s="21"/>
      <c r="J6" s="21"/>
      <c r="K6" s="21"/>
      <c r="L6" s="21"/>
    </row>
    <row r="7" spans="1:16" ht="20.100000000000001" customHeight="1" thickBot="1" x14ac:dyDescent="0.25">
      <c r="A7" s="87"/>
      <c r="B7" s="87"/>
      <c r="C7" s="87"/>
      <c r="D7" s="122"/>
      <c r="E7" s="122"/>
      <c r="F7" s="124" t="e">
        <f>E7/D7</f>
        <v>#DIV/0!</v>
      </c>
      <c r="G7" s="87"/>
      <c r="H7" s="87"/>
      <c r="I7" s="87"/>
      <c r="J7" s="87"/>
      <c r="K7" s="87"/>
      <c r="L7" s="88" t="s">
        <v>239</v>
      </c>
      <c r="P7" s="3" t="s">
        <v>205</v>
      </c>
    </row>
    <row r="8" spans="1:16" ht="20.100000000000001" customHeight="1" thickBot="1" x14ac:dyDescent="0.25">
      <c r="A8" s="10"/>
      <c r="B8" s="10"/>
      <c r="C8" s="10"/>
      <c r="D8" s="75"/>
      <c r="E8" s="75"/>
      <c r="F8" s="124" t="e">
        <f t="shared" ref="F8:F21" si="0">E8/D8</f>
        <v>#DIV/0!</v>
      </c>
      <c r="G8" s="10"/>
      <c r="H8" s="10"/>
      <c r="I8" s="10"/>
      <c r="J8" s="10"/>
      <c r="K8" s="10"/>
      <c r="L8" s="10"/>
      <c r="P8" s="3" t="s">
        <v>207</v>
      </c>
    </row>
    <row r="9" spans="1:16" ht="20.100000000000001" customHeight="1" thickBot="1" x14ac:dyDescent="0.25">
      <c r="A9" s="86"/>
      <c r="B9" s="10"/>
      <c r="C9" s="10"/>
      <c r="D9" s="75"/>
      <c r="E9" s="75"/>
      <c r="F9" s="124" t="e">
        <f t="shared" si="0"/>
        <v>#DIV/0!</v>
      </c>
      <c r="G9" s="10"/>
      <c r="H9" s="10"/>
      <c r="I9" s="10"/>
      <c r="J9" s="10"/>
      <c r="K9" s="10"/>
      <c r="L9" s="10"/>
      <c r="P9" s="3" t="s">
        <v>206</v>
      </c>
    </row>
    <row r="10" spans="1:16" ht="20.100000000000001" customHeight="1" thickBot="1" x14ac:dyDescent="0.25">
      <c r="A10" s="13"/>
      <c r="B10" s="10"/>
      <c r="C10" s="10"/>
      <c r="D10" s="75"/>
      <c r="E10" s="75"/>
      <c r="F10" s="124" t="e">
        <f t="shared" si="0"/>
        <v>#DIV/0!</v>
      </c>
      <c r="G10" s="10"/>
      <c r="H10" s="10"/>
      <c r="I10" s="10"/>
      <c r="J10" s="10"/>
      <c r="K10" s="10"/>
      <c r="L10" s="10"/>
      <c r="P10" s="3" t="s">
        <v>204</v>
      </c>
    </row>
    <row r="11" spans="1:16" ht="20.100000000000001" customHeight="1" thickBot="1" x14ac:dyDescent="0.25">
      <c r="A11" s="13"/>
      <c r="B11" s="10"/>
      <c r="C11" s="10"/>
      <c r="D11" s="75"/>
      <c r="E11" s="75"/>
      <c r="F11" s="124" t="e">
        <f t="shared" si="0"/>
        <v>#DIV/0!</v>
      </c>
      <c r="G11" s="10"/>
      <c r="H11" s="10"/>
      <c r="I11" s="10"/>
      <c r="J11" s="10"/>
      <c r="K11" s="10"/>
      <c r="L11" s="10"/>
    </row>
    <row r="12" spans="1:16" ht="33.75" customHeight="1" thickBot="1" x14ac:dyDescent="0.25">
      <c r="A12" s="13"/>
      <c r="B12" s="10"/>
      <c r="C12" s="10"/>
      <c r="D12" s="75"/>
      <c r="E12" s="75"/>
      <c r="F12" s="124" t="e">
        <f t="shared" si="0"/>
        <v>#DIV/0!</v>
      </c>
      <c r="G12" s="10"/>
      <c r="H12" s="10"/>
      <c r="I12" s="10"/>
      <c r="J12" s="10"/>
      <c r="K12" s="10"/>
      <c r="L12" s="10"/>
    </row>
    <row r="13" spans="1:16" ht="28.5" customHeight="1" thickBot="1" x14ac:dyDescent="0.25">
      <c r="A13" s="13"/>
      <c r="B13" s="10"/>
      <c r="C13" s="10"/>
      <c r="D13" s="75"/>
      <c r="E13" s="75"/>
      <c r="F13" s="124" t="e">
        <f t="shared" si="0"/>
        <v>#DIV/0!</v>
      </c>
      <c r="G13" s="10"/>
      <c r="H13" s="10"/>
      <c r="I13" s="10"/>
      <c r="J13" s="10"/>
      <c r="K13" s="10"/>
      <c r="L13" s="10"/>
    </row>
    <row r="14" spans="1:16" ht="20.100000000000001" customHeight="1" thickBot="1" x14ac:dyDescent="0.25">
      <c r="A14" s="10"/>
      <c r="B14" s="10"/>
      <c r="C14" s="10"/>
      <c r="D14" s="75"/>
      <c r="E14" s="75"/>
      <c r="F14" s="124" t="e">
        <f t="shared" si="0"/>
        <v>#DIV/0!</v>
      </c>
      <c r="G14" s="123"/>
      <c r="H14" s="10"/>
      <c r="I14" s="10"/>
      <c r="J14" s="10"/>
      <c r="K14" s="10"/>
      <c r="L14" s="10"/>
    </row>
    <row r="15" spans="1:16" ht="20.100000000000001" customHeight="1" thickBot="1" x14ac:dyDescent="0.25">
      <c r="A15" s="10"/>
      <c r="B15" s="10"/>
      <c r="C15" s="10"/>
      <c r="D15" s="75"/>
      <c r="E15" s="75"/>
      <c r="F15" s="124" t="e">
        <f t="shared" si="0"/>
        <v>#DIV/0!</v>
      </c>
      <c r="G15" s="10"/>
      <c r="H15" s="10"/>
      <c r="I15" s="10"/>
      <c r="J15" s="10"/>
      <c r="K15" s="10"/>
      <c r="L15" s="10"/>
    </row>
    <row r="16" spans="1:16" ht="20.100000000000001" customHeight="1" thickBot="1" x14ac:dyDescent="0.25">
      <c r="A16" s="10"/>
      <c r="B16" s="10"/>
      <c r="C16" s="10"/>
      <c r="D16" s="75"/>
      <c r="E16" s="75"/>
      <c r="F16" s="124" t="e">
        <f t="shared" si="0"/>
        <v>#DIV/0!</v>
      </c>
      <c r="G16" s="10"/>
      <c r="H16" s="10"/>
      <c r="I16" s="10"/>
      <c r="J16" s="10"/>
      <c r="K16" s="10"/>
      <c r="L16" s="10"/>
    </row>
    <row r="17" spans="1:12" ht="20.100000000000001" customHeight="1" thickBot="1" x14ac:dyDescent="0.25">
      <c r="A17" s="10"/>
      <c r="B17" s="10"/>
      <c r="C17" s="10"/>
      <c r="D17" s="75"/>
      <c r="E17" s="75"/>
      <c r="F17" s="124" t="e">
        <f t="shared" si="0"/>
        <v>#DIV/0!</v>
      </c>
      <c r="G17" s="10"/>
      <c r="H17" s="10"/>
      <c r="I17" s="10"/>
      <c r="J17" s="10"/>
      <c r="K17" s="10"/>
      <c r="L17" s="10"/>
    </row>
    <row r="18" spans="1:12" ht="20.100000000000001" customHeight="1" thickBot="1" x14ac:dyDescent="0.25">
      <c r="A18" s="10"/>
      <c r="B18" s="10"/>
      <c r="C18" s="10"/>
      <c r="D18" s="75"/>
      <c r="E18" s="75"/>
      <c r="F18" s="124" t="e">
        <f t="shared" si="0"/>
        <v>#DIV/0!</v>
      </c>
      <c r="G18" s="10"/>
      <c r="H18" s="10"/>
      <c r="I18" s="10"/>
      <c r="J18" s="10"/>
      <c r="K18" s="10"/>
      <c r="L18" s="10"/>
    </row>
    <row r="19" spans="1:12" ht="20.100000000000001" customHeight="1" thickBot="1" x14ac:dyDescent="0.25">
      <c r="A19" s="10"/>
      <c r="B19" s="10"/>
      <c r="C19" s="10"/>
      <c r="D19" s="75"/>
      <c r="E19" s="75"/>
      <c r="F19" s="124" t="e">
        <f t="shared" si="0"/>
        <v>#DIV/0!</v>
      </c>
      <c r="G19" s="10"/>
      <c r="H19" s="10"/>
      <c r="I19" s="10"/>
      <c r="J19" s="10"/>
      <c r="K19" s="10"/>
      <c r="L19" s="10"/>
    </row>
    <row r="20" spans="1:12" ht="20.100000000000001" customHeight="1" thickBot="1" x14ac:dyDescent="0.25">
      <c r="A20" s="10"/>
      <c r="B20" s="10"/>
      <c r="C20" s="10"/>
      <c r="D20" s="75"/>
      <c r="E20" s="75"/>
      <c r="F20" s="124" t="e">
        <f t="shared" si="0"/>
        <v>#DIV/0!</v>
      </c>
      <c r="G20" s="10"/>
      <c r="H20" s="10"/>
      <c r="I20" s="10"/>
      <c r="J20" s="10"/>
      <c r="K20" s="10"/>
      <c r="L20" s="10"/>
    </row>
    <row r="21" spans="1:12" ht="20.100000000000001" customHeight="1" x14ac:dyDescent="0.2">
      <c r="A21" s="10"/>
      <c r="B21" s="10"/>
      <c r="C21" s="10"/>
      <c r="D21" s="75"/>
      <c r="E21" s="75"/>
      <c r="F21" s="125" t="e">
        <f t="shared" si="0"/>
        <v>#DIV/0!</v>
      </c>
      <c r="G21" s="10"/>
      <c r="H21" s="10"/>
      <c r="I21" s="10"/>
      <c r="J21" s="10"/>
      <c r="K21" s="10"/>
      <c r="L21" s="10"/>
    </row>
  </sheetData>
  <autoFilter ref="A6:L6" xr:uid="{5A53D184-1F20-4C20-91C7-BC880DE97B0D}"/>
  <mergeCells count="3">
    <mergeCell ref="G4:L4"/>
    <mergeCell ref="C2:L2"/>
    <mergeCell ref="A4:F4"/>
  </mergeCells>
  <dataValidations count="1">
    <dataValidation type="list" allowBlank="1" showInputMessage="1" showErrorMessage="1" sqref="G7:G13 G15:G21" xr:uid="{9E3820C2-0ABA-4E8A-BA4D-D1522BAF1761}">
      <formula1>$P$7:$P$10</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C5328-CD0C-47B0-9700-291CD9EE0934}">
  <sheetPr>
    <tabColor rgb="FFFF5050"/>
    <pageSetUpPr fitToPage="1"/>
  </sheetPr>
  <dimension ref="A3:R49"/>
  <sheetViews>
    <sheetView zoomScaleNormal="100" workbookViewId="0">
      <selection activeCell="G18" sqref="G18"/>
    </sheetView>
  </sheetViews>
  <sheetFormatPr defaultRowHeight="15" x14ac:dyDescent="0.25"/>
  <cols>
    <col min="4" max="4" width="15.85546875" customWidth="1"/>
    <col min="6" max="6" width="6" customWidth="1"/>
    <col min="9" max="9" width="12.28515625" customWidth="1"/>
    <col min="11" max="11" width="13.5703125" customWidth="1"/>
  </cols>
  <sheetData>
    <row r="3" spans="1:18" ht="23.25" x14ac:dyDescent="0.35">
      <c r="F3" s="372" t="s">
        <v>208</v>
      </c>
      <c r="G3" s="342"/>
      <c r="H3" s="342"/>
      <c r="I3" s="342"/>
      <c r="J3" s="342"/>
      <c r="K3" s="342"/>
      <c r="L3" s="342"/>
      <c r="M3" s="342"/>
    </row>
    <row r="4" spans="1:18" ht="21" x14ac:dyDescent="0.25">
      <c r="F4" s="373" t="s">
        <v>240</v>
      </c>
      <c r="G4" s="373"/>
      <c r="H4" s="373"/>
      <c r="I4" s="373"/>
      <c r="J4" s="373"/>
      <c r="K4" s="373"/>
      <c r="L4" s="373"/>
      <c r="M4" s="373"/>
    </row>
    <row r="5" spans="1:18" ht="21" x14ac:dyDescent="0.25">
      <c r="F5" s="373" t="s">
        <v>241</v>
      </c>
      <c r="G5" s="373"/>
      <c r="H5" s="373"/>
      <c r="I5" s="373"/>
      <c r="J5" s="373"/>
      <c r="K5" s="373"/>
      <c r="L5" s="373"/>
      <c r="M5" s="373"/>
    </row>
    <row r="7" spans="1:18" ht="21" x14ac:dyDescent="0.35">
      <c r="A7" s="127" t="s">
        <v>209</v>
      </c>
    </row>
    <row r="8" spans="1:18" ht="39.75" customHeight="1" x14ac:dyDescent="0.25">
      <c r="A8" s="346" t="s">
        <v>242</v>
      </c>
      <c r="B8" s="346"/>
      <c r="C8" s="346"/>
      <c r="D8" s="346"/>
      <c r="E8" s="346"/>
      <c r="F8" s="346"/>
      <c r="G8" s="346"/>
      <c r="H8" s="346"/>
      <c r="I8" s="346"/>
      <c r="J8" s="346"/>
      <c r="K8" s="346"/>
      <c r="L8" s="346"/>
      <c r="M8" s="346"/>
      <c r="N8" s="137"/>
      <c r="O8" s="137"/>
      <c r="P8" s="137"/>
      <c r="Q8" s="137"/>
      <c r="R8" s="137"/>
    </row>
    <row r="10" spans="1:18" ht="21" x14ac:dyDescent="0.35">
      <c r="A10" s="127" t="s">
        <v>210</v>
      </c>
    </row>
    <row r="11" spans="1:18" ht="61.5" customHeight="1" x14ac:dyDescent="0.25">
      <c r="A11" s="383" t="s">
        <v>243</v>
      </c>
      <c r="B11" s="346"/>
      <c r="C11" s="346"/>
      <c r="D11" s="346"/>
      <c r="E11" s="346"/>
      <c r="F11" s="346"/>
      <c r="G11" s="346"/>
      <c r="H11" s="346"/>
      <c r="I11" s="346"/>
      <c r="J11" s="346"/>
      <c r="K11" s="346"/>
      <c r="L11" s="346"/>
      <c r="M11" s="346"/>
      <c r="N11" s="137"/>
      <c r="O11" s="137"/>
      <c r="P11" s="137"/>
      <c r="Q11" s="137"/>
      <c r="R11" s="137"/>
    </row>
    <row r="12" spans="1:18" ht="15.75" customHeight="1" x14ac:dyDescent="0.25">
      <c r="A12" s="137"/>
      <c r="B12" s="137"/>
      <c r="C12" s="137"/>
      <c r="D12" s="137"/>
      <c r="E12" s="137"/>
      <c r="F12" s="137"/>
      <c r="G12" s="137"/>
      <c r="H12" s="137"/>
      <c r="I12" s="137"/>
      <c r="J12" s="137"/>
      <c r="K12" s="137"/>
      <c r="L12" s="137"/>
      <c r="M12" s="137"/>
      <c r="N12" s="137"/>
      <c r="O12" s="137"/>
      <c r="P12" s="137"/>
      <c r="Q12" s="137"/>
      <c r="R12" s="137"/>
    </row>
    <row r="13" spans="1:18" ht="21" x14ac:dyDescent="0.35">
      <c r="A13" s="127" t="s">
        <v>211</v>
      </c>
    </row>
    <row r="14" spans="1:18" x14ac:dyDescent="0.25">
      <c r="A14" t="s">
        <v>212</v>
      </c>
    </row>
    <row r="15" spans="1:18" x14ac:dyDescent="0.25">
      <c r="A15" t="s">
        <v>248</v>
      </c>
      <c r="E15" t="s">
        <v>252</v>
      </c>
    </row>
    <row r="16" spans="1:18" x14ac:dyDescent="0.25">
      <c r="A16" t="s">
        <v>249</v>
      </c>
      <c r="E16" t="s">
        <v>253</v>
      </c>
    </row>
    <row r="17" spans="1:18" x14ac:dyDescent="0.25">
      <c r="A17" t="s">
        <v>250</v>
      </c>
      <c r="E17" t="s">
        <v>254</v>
      </c>
    </row>
    <row r="18" spans="1:18" x14ac:dyDescent="0.25">
      <c r="A18" t="s">
        <v>251</v>
      </c>
    </row>
    <row r="20" spans="1:18" ht="33" customHeight="1" x14ac:dyDescent="0.25">
      <c r="A20" s="346" t="s">
        <v>244</v>
      </c>
      <c r="B20" s="346"/>
      <c r="C20" s="346"/>
      <c r="D20" s="346"/>
      <c r="E20" s="346"/>
      <c r="F20" s="346"/>
      <c r="G20" s="346"/>
      <c r="H20" s="346"/>
      <c r="I20" s="346"/>
      <c r="J20" s="346"/>
      <c r="K20" s="346"/>
      <c r="L20" s="346"/>
      <c r="M20" s="346"/>
      <c r="N20" s="137"/>
      <c r="O20" s="137"/>
      <c r="P20" s="137"/>
      <c r="Q20" s="137"/>
      <c r="R20" s="137"/>
    </row>
    <row r="22" spans="1:18" ht="21" x14ac:dyDescent="0.35">
      <c r="A22" s="127" t="s">
        <v>213</v>
      </c>
    </row>
    <row r="23" spans="1:18" ht="48.75" customHeight="1" x14ac:dyDescent="0.25">
      <c r="A23" s="347" t="s">
        <v>245</v>
      </c>
      <c r="B23" s="347"/>
      <c r="C23" s="347"/>
      <c r="D23" s="347"/>
      <c r="E23" s="347"/>
      <c r="F23" s="347"/>
      <c r="G23" s="347"/>
      <c r="H23" s="347"/>
      <c r="I23" s="347"/>
      <c r="J23" s="347"/>
      <c r="K23" s="347"/>
      <c r="L23" s="347"/>
      <c r="M23" s="347"/>
      <c r="N23" s="138"/>
      <c r="O23" s="138"/>
      <c r="P23" s="138"/>
      <c r="Q23" s="138"/>
      <c r="R23" s="138"/>
    </row>
    <row r="26" spans="1:18" ht="35.25" customHeight="1" x14ac:dyDescent="0.25">
      <c r="H26" s="357" t="s">
        <v>214</v>
      </c>
      <c r="I26" s="357"/>
      <c r="J26" s="135" t="s">
        <v>215</v>
      </c>
      <c r="K26" s="136" t="s">
        <v>216</v>
      </c>
      <c r="L26" s="357" t="s">
        <v>217</v>
      </c>
      <c r="M26" s="357"/>
    </row>
    <row r="27" spans="1:18" x14ac:dyDescent="0.25">
      <c r="H27" s="350"/>
      <c r="I27" s="350"/>
      <c r="J27" s="118"/>
      <c r="K27" s="119"/>
      <c r="L27" s="350"/>
      <c r="M27" s="350"/>
    </row>
    <row r="34" spans="1:13" ht="21" x14ac:dyDescent="0.35">
      <c r="A34" s="127" t="s">
        <v>218</v>
      </c>
    </row>
    <row r="35" spans="1:13" ht="29.25" customHeight="1" x14ac:dyDescent="0.25">
      <c r="A35" s="355" t="s">
        <v>219</v>
      </c>
      <c r="B35" s="356"/>
      <c r="C35" s="356"/>
      <c r="D35" s="356"/>
      <c r="E35" s="356" t="s">
        <v>220</v>
      </c>
      <c r="F35" s="356"/>
      <c r="G35" s="357" t="s">
        <v>221</v>
      </c>
      <c r="H35" s="357"/>
      <c r="I35" s="136" t="s">
        <v>222</v>
      </c>
      <c r="J35" s="356" t="s">
        <v>223</v>
      </c>
      <c r="K35" s="356"/>
      <c r="L35" s="357" t="s">
        <v>224</v>
      </c>
      <c r="M35" s="358"/>
    </row>
    <row r="36" spans="1:13" x14ac:dyDescent="0.25">
      <c r="A36" s="361"/>
      <c r="B36" s="362"/>
      <c r="C36" s="362"/>
      <c r="D36" s="363"/>
      <c r="E36" s="351"/>
      <c r="F36" s="351"/>
      <c r="G36" s="351"/>
      <c r="H36" s="351"/>
      <c r="I36" s="126"/>
      <c r="J36" s="353"/>
      <c r="K36" s="354"/>
      <c r="L36" s="353"/>
      <c r="M36" s="354"/>
    </row>
    <row r="37" spans="1:13" x14ac:dyDescent="0.25">
      <c r="A37" s="364"/>
      <c r="B37" s="292"/>
      <c r="C37" s="292"/>
      <c r="D37" s="365"/>
      <c r="E37" s="352"/>
      <c r="F37" s="352"/>
      <c r="G37" s="352"/>
      <c r="H37" s="352"/>
      <c r="I37" s="126"/>
      <c r="J37" s="359"/>
      <c r="K37" s="360"/>
      <c r="L37" s="359"/>
      <c r="M37" s="360"/>
    </row>
    <row r="38" spans="1:13" x14ac:dyDescent="0.25">
      <c r="A38" s="364"/>
      <c r="B38" s="292"/>
      <c r="C38" s="292"/>
      <c r="D38" s="365"/>
      <c r="E38" s="350"/>
      <c r="F38" s="350"/>
      <c r="G38" s="350"/>
      <c r="H38" s="350"/>
      <c r="I38" s="126"/>
      <c r="J38" s="359"/>
      <c r="K38" s="360"/>
      <c r="L38" s="359"/>
      <c r="M38" s="360"/>
    </row>
    <row r="39" spans="1:13" ht="28.5" customHeight="1" x14ac:dyDescent="0.25">
      <c r="A39" s="348"/>
      <c r="B39" s="348"/>
      <c r="C39" s="348"/>
      <c r="D39" s="348"/>
      <c r="E39" s="349"/>
      <c r="F39" s="349"/>
      <c r="G39" s="348"/>
      <c r="H39" s="348"/>
      <c r="I39" s="139"/>
      <c r="K39" s="139"/>
      <c r="L39" s="139"/>
    </row>
    <row r="40" spans="1:13" ht="42" customHeight="1" x14ac:dyDescent="0.25">
      <c r="A40" s="355" t="s">
        <v>225</v>
      </c>
      <c r="B40" s="356"/>
      <c r="C40" s="356"/>
      <c r="D40" s="356"/>
      <c r="E40" s="356" t="s">
        <v>220</v>
      </c>
      <c r="F40" s="356"/>
      <c r="G40" s="357" t="s">
        <v>221</v>
      </c>
      <c r="H40" s="357"/>
      <c r="I40" s="136" t="s">
        <v>222</v>
      </c>
      <c r="J40" s="356" t="s">
        <v>223</v>
      </c>
      <c r="K40" s="356"/>
      <c r="L40" s="357" t="s">
        <v>224</v>
      </c>
      <c r="M40" s="358"/>
    </row>
    <row r="41" spans="1:13" ht="22.5" customHeight="1" x14ac:dyDescent="0.25">
      <c r="A41" s="361"/>
      <c r="B41" s="362"/>
      <c r="C41" s="362"/>
      <c r="D41" s="363"/>
      <c r="E41" s="366"/>
      <c r="F41" s="366"/>
      <c r="G41" s="366"/>
      <c r="H41" s="366"/>
      <c r="I41" s="126"/>
      <c r="J41" s="353"/>
      <c r="K41" s="354"/>
      <c r="L41" s="361"/>
      <c r="M41" s="363"/>
    </row>
    <row r="42" spans="1:13" x14ac:dyDescent="0.25">
      <c r="A42" s="364"/>
      <c r="B42" s="292"/>
      <c r="C42" s="292"/>
      <c r="D42" s="365"/>
      <c r="E42" s="380"/>
      <c r="F42" s="380"/>
      <c r="G42" s="380"/>
      <c r="H42" s="380"/>
      <c r="I42" s="126"/>
      <c r="J42" s="359"/>
      <c r="K42" s="360"/>
      <c r="L42" s="364"/>
      <c r="M42" s="365"/>
    </row>
    <row r="43" spans="1:13" x14ac:dyDescent="0.25">
      <c r="A43" s="364"/>
      <c r="B43" s="292"/>
      <c r="C43" s="292"/>
      <c r="D43" s="365"/>
      <c r="E43" s="380"/>
      <c r="F43" s="380"/>
      <c r="G43" s="380"/>
      <c r="H43" s="380"/>
      <c r="I43" s="126"/>
      <c r="J43" s="359"/>
      <c r="K43" s="360"/>
      <c r="L43" s="364"/>
      <c r="M43" s="365"/>
    </row>
    <row r="46" spans="1:13" x14ac:dyDescent="0.25">
      <c r="A46" s="374" t="s">
        <v>226</v>
      </c>
      <c r="B46" s="375"/>
      <c r="C46" s="375"/>
      <c r="D46" s="376"/>
      <c r="E46" s="377" t="s">
        <v>227</v>
      </c>
      <c r="F46" s="378"/>
      <c r="G46" s="378"/>
      <c r="H46" s="378"/>
      <c r="I46" s="378"/>
      <c r="J46" s="378"/>
      <c r="K46" s="378"/>
      <c r="L46" s="378"/>
      <c r="M46" s="379"/>
    </row>
    <row r="47" spans="1:13" ht="31.5" customHeight="1" x14ac:dyDescent="0.25">
      <c r="A47" s="361" t="s">
        <v>246</v>
      </c>
      <c r="B47" s="362"/>
      <c r="C47" s="362"/>
      <c r="D47" s="363"/>
      <c r="E47" s="367"/>
      <c r="F47" s="347"/>
      <c r="G47" s="347"/>
      <c r="H47" s="347"/>
      <c r="I47" s="347"/>
      <c r="J47" s="347"/>
      <c r="K47" s="347"/>
      <c r="L47" s="347"/>
      <c r="M47" s="368"/>
    </row>
    <row r="48" spans="1:13" ht="45.75" customHeight="1" x14ac:dyDescent="0.25">
      <c r="A48" s="364" t="s">
        <v>247</v>
      </c>
      <c r="B48" s="292"/>
      <c r="C48" s="292"/>
      <c r="D48" s="365"/>
      <c r="E48" s="369"/>
      <c r="F48" s="370"/>
      <c r="G48" s="370"/>
      <c r="H48" s="370"/>
      <c r="I48" s="370"/>
      <c r="J48" s="370"/>
      <c r="K48" s="370"/>
      <c r="L48" s="370"/>
      <c r="M48" s="371"/>
    </row>
    <row r="49" spans="1:13" x14ac:dyDescent="0.25">
      <c r="A49" s="364"/>
      <c r="B49" s="292"/>
      <c r="C49" s="292"/>
      <c r="D49" s="365"/>
      <c r="E49" s="361"/>
      <c r="F49" s="362"/>
      <c r="G49" s="362"/>
      <c r="H49" s="362"/>
      <c r="I49" s="362"/>
      <c r="J49" s="362"/>
      <c r="K49" s="362"/>
      <c r="L49" s="362"/>
      <c r="M49" s="363"/>
    </row>
  </sheetData>
  <mergeCells count="62">
    <mergeCell ref="F3:M3"/>
    <mergeCell ref="F4:M4"/>
    <mergeCell ref="F5:M5"/>
    <mergeCell ref="A46:D46"/>
    <mergeCell ref="E46:M46"/>
    <mergeCell ref="A43:D43"/>
    <mergeCell ref="E43:F43"/>
    <mergeCell ref="G43:H43"/>
    <mergeCell ref="J43:K43"/>
    <mergeCell ref="L43:M43"/>
    <mergeCell ref="A42:D42"/>
    <mergeCell ref="E42:F42"/>
    <mergeCell ref="G42:H42"/>
    <mergeCell ref="J42:K42"/>
    <mergeCell ref="L42:M42"/>
    <mergeCell ref="A41:D41"/>
    <mergeCell ref="A47:D47"/>
    <mergeCell ref="A48:D48"/>
    <mergeCell ref="A49:D49"/>
    <mergeCell ref="E47:M47"/>
    <mergeCell ref="E48:M48"/>
    <mergeCell ref="E49:M49"/>
    <mergeCell ref="E41:F41"/>
    <mergeCell ref="G41:H41"/>
    <mergeCell ref="J41:K41"/>
    <mergeCell ref="L41:M41"/>
    <mergeCell ref="A40:D40"/>
    <mergeCell ref="E40:F40"/>
    <mergeCell ref="G40:H40"/>
    <mergeCell ref="J40:K40"/>
    <mergeCell ref="L40:M40"/>
    <mergeCell ref="J38:K38"/>
    <mergeCell ref="A36:D36"/>
    <mergeCell ref="A37:D37"/>
    <mergeCell ref="A38:D38"/>
    <mergeCell ref="L36:M36"/>
    <mergeCell ref="L37:M37"/>
    <mergeCell ref="L38:M38"/>
    <mergeCell ref="J37:K37"/>
    <mergeCell ref="A35:D35"/>
    <mergeCell ref="E35:F35"/>
    <mergeCell ref="G35:H35"/>
    <mergeCell ref="H26:I26"/>
    <mergeCell ref="L26:M26"/>
    <mergeCell ref="J35:K35"/>
    <mergeCell ref="L35:M35"/>
    <mergeCell ref="A8:M8"/>
    <mergeCell ref="A11:M11"/>
    <mergeCell ref="A20:M20"/>
    <mergeCell ref="A23:M23"/>
    <mergeCell ref="A39:D39"/>
    <mergeCell ref="E39:F39"/>
    <mergeCell ref="G39:H39"/>
    <mergeCell ref="H27:I27"/>
    <mergeCell ref="L27:M27"/>
    <mergeCell ref="E36:F36"/>
    <mergeCell ref="E37:F37"/>
    <mergeCell ref="E38:F38"/>
    <mergeCell ref="G36:H36"/>
    <mergeCell ref="G37:H37"/>
    <mergeCell ref="G38:H38"/>
    <mergeCell ref="J36:K36"/>
  </mergeCells>
  <pageMargins left="0.25" right="0.25" top="0.75" bottom="0.75" header="0.3" footer="0.3"/>
  <pageSetup paperSize="5" scale="7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6E4B5A64A9524DAAFB3891FACAB13B" ma:contentTypeVersion="1" ma:contentTypeDescription="Create a new document." ma:contentTypeScope="" ma:versionID="7eefc7ecf127b350b73d7a2125548e03">
  <xsd:schema xmlns:xsd="http://www.w3.org/2001/XMLSchema" xmlns:xs="http://www.w3.org/2001/XMLSchema" xmlns:p="http://schemas.microsoft.com/office/2006/metadata/properties" xmlns:ns1="http://schemas.microsoft.com/sharepoint/v3" targetNamespace="http://schemas.microsoft.com/office/2006/metadata/properties" ma:root="true" ma:fieldsID="bfa53a8320f8b1c95a8960917c09239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EB0D97F-089F-4D61-8258-54B84A96F873}"/>
</file>

<file path=customXml/itemProps2.xml><?xml version="1.0" encoding="utf-8"?>
<ds:datastoreItem xmlns:ds="http://schemas.openxmlformats.org/officeDocument/2006/customXml" ds:itemID="{AFBC080A-4C25-4F74-9476-958B3921F041}">
  <ds:schemaRefs>
    <ds:schemaRef ds:uri="http://schemas.microsoft.com/sharepoint/v3/contenttype/forms"/>
  </ds:schemaRefs>
</ds:datastoreItem>
</file>

<file path=customXml/itemProps3.xml><?xml version="1.0" encoding="utf-8"?>
<ds:datastoreItem xmlns:ds="http://schemas.openxmlformats.org/officeDocument/2006/customXml" ds:itemID="{A5B485F3-2F01-48CE-839C-5E5096A515D6}">
  <ds:schemaRefs>
    <ds:schemaRef ds:uri="2f960e06-23f4-4a5b-9a09-619d0cd0aaca"/>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Approvals &amp; Agenda</vt:lpstr>
      <vt:lpstr>Policy &amp; Mngt Commitment</vt:lpstr>
      <vt:lpstr>Team &amp; Resources</vt:lpstr>
      <vt:lpstr>EnMS Scope, Stakeholders, Legal</vt:lpstr>
      <vt:lpstr>Operations &amp; Maintenance</vt:lpstr>
      <vt:lpstr>Energy Dashboard &amp; Tracking</vt:lpstr>
      <vt:lpstr>Risk &amp; Opportunity Register</vt:lpstr>
      <vt:lpstr>Actions, Planning &amp; Investment</vt:lpstr>
      <vt:lpstr>Summary</vt:lpstr>
      <vt:lpstr>'Policy &amp; Mngt Commitment'!Print_Area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Hand, Mark</dc:creator>
  <cp:keywords/>
  <dc:description/>
  <cp:lastModifiedBy>Hand, Mark</cp:lastModifiedBy>
  <cp:revision/>
  <dcterms:created xsi:type="dcterms:W3CDTF">2022-03-29T18:08:07Z</dcterms:created>
  <dcterms:modified xsi:type="dcterms:W3CDTF">2023-01-10T14:54:58Z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0x0101009F6E4B5A64A9524DAAFB3891FACAB13B</vt:lpwstr>
  </property>
</Properties>
</file>