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leshare.cor.pa.gov/sites/ci/DOCS/Annual Inspection Year Folders/2022/EOR/"/>
    </mc:Choice>
  </mc:AlternateContent>
  <xr:revisionPtr revIDLastSave="0" documentId="13_ncr:1_{67216819-4877-4AA4-96A4-E7F19105CC27}" xr6:coauthVersionLast="36" xr6:coauthVersionMax="36" xr10:uidLastSave="{00000000-0000-0000-0000-000000000000}"/>
  <workbookProtection workbookAlgorithmName="SHA-512" workbookHashValue="6CdMJPiVq6bJlRemvVn3B82Qvx9gNn3RHbDd5lsR+INVzAQvkV24zAitLEKDC6JWbNN1K3Kvng35VUsNzjPl3g==" workbookSaltValue="mFTPczKuUGbHe6JjzG85bw==" workbookSpinCount="100000" lockStructure="1"/>
  <bookViews>
    <workbookView xWindow="0" yWindow="0" windowWidth="28800" windowHeight="12225" tabRatio="826" xr2:uid="{00000000-000D-0000-FFFF-FFFF00000000}"/>
  </bookViews>
  <sheets>
    <sheet name="Annual" sheetId="2" r:id="rId1"/>
    <sheet name="Jan 22" sheetId="5" r:id="rId2"/>
    <sheet name="Feb 22" sheetId="6" r:id="rId3"/>
    <sheet name="Mar 22" sheetId="7" r:id="rId4"/>
    <sheet name="Apr 22" sheetId="8" r:id="rId5"/>
    <sheet name="May 22" sheetId="9" r:id="rId6"/>
    <sheet name="June 22" sheetId="10" r:id="rId7"/>
    <sheet name="July 22" sheetId="11" r:id="rId8"/>
    <sheet name="Aug 22" sheetId="12" r:id="rId9"/>
    <sheet name="Sept 22" sheetId="13" r:id="rId10"/>
    <sheet name="Oct 22" sheetId="14" r:id="rId11"/>
    <sheet name="Nov 22" sheetId="15" r:id="rId12"/>
    <sheet name="Dec 22" sheetId="16" r:id="rId13"/>
  </sheets>
  <definedNames>
    <definedName name="_xlnm.Print_Area" localSheetId="4">'Apr 22'!$A$1:$BO$55</definedName>
    <definedName name="_xlnm.Print_Area" localSheetId="2">'Feb 22'!$A$1:$BO$55</definedName>
    <definedName name="_xlnm.Print_Area" localSheetId="1">'Jan 22'!$A$1:$BO$55</definedName>
    <definedName name="_xlnm.Print_Area" localSheetId="3">'Mar 22'!$A$1:$BO$55</definedName>
    <definedName name="_xlnm.Print_Area" localSheetId="5">'May 22'!$A$1:$BO$55</definedName>
  </definedNames>
  <calcPr calcId="191029"/>
</workbook>
</file>

<file path=xl/calcChain.xml><?xml version="1.0" encoding="utf-8"?>
<calcChain xmlns="http://schemas.openxmlformats.org/spreadsheetml/2006/main">
  <c r="AQ55" i="16" l="1"/>
  <c r="BO4" i="6" l="1"/>
  <c r="BO5" i="6"/>
  <c r="BO6" i="6"/>
  <c r="BO7" i="6"/>
  <c r="BO8" i="6"/>
  <c r="BO9" i="6"/>
  <c r="BO10" i="6"/>
  <c r="BO11" i="6"/>
  <c r="BO12" i="6"/>
  <c r="BO13" i="6"/>
  <c r="BO14" i="6"/>
  <c r="BO15" i="6"/>
  <c r="BO16" i="6"/>
  <c r="BO17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43" i="6"/>
  <c r="BO44" i="6"/>
  <c r="BO45" i="6"/>
  <c r="BO46" i="6"/>
  <c r="BO47" i="6"/>
  <c r="BO48" i="6"/>
  <c r="BO49" i="6"/>
  <c r="BO50" i="6"/>
  <c r="BO51" i="6"/>
  <c r="BO52" i="6"/>
  <c r="BO53" i="6"/>
  <c r="BO54" i="6"/>
  <c r="BO55" i="6" l="1"/>
  <c r="AR55" i="5" l="1"/>
  <c r="AR44" i="5"/>
  <c r="AR40" i="5"/>
  <c r="AR35" i="5"/>
  <c r="AV46" i="2" l="1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2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37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2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19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3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6" i="2"/>
  <c r="AY15" i="2"/>
  <c r="AY14" i="2"/>
  <c r="AY13" i="2"/>
  <c r="AX16" i="2"/>
  <c r="AX15" i="2"/>
  <c r="AX14" i="2"/>
  <c r="AX13" i="2"/>
  <c r="AW16" i="2"/>
  <c r="AW15" i="2"/>
  <c r="AW14" i="2"/>
  <c r="AW13" i="2"/>
  <c r="BN10" i="2"/>
  <c r="BM10" i="2"/>
  <c r="BL10" i="2"/>
  <c r="BK10" i="2"/>
  <c r="BJ10" i="2"/>
  <c r="BI10" i="2"/>
  <c r="BH10" i="2"/>
  <c r="BG10" i="2"/>
  <c r="BF10" i="2"/>
  <c r="BE10" i="2"/>
  <c r="BN9" i="2"/>
  <c r="BM9" i="2"/>
  <c r="BL9" i="2"/>
  <c r="BK9" i="2"/>
  <c r="BJ9" i="2"/>
  <c r="BI9" i="2"/>
  <c r="BH9" i="2"/>
  <c r="BG9" i="2"/>
  <c r="BF9" i="2"/>
  <c r="BE9" i="2"/>
  <c r="BN8" i="2"/>
  <c r="BM8" i="2"/>
  <c r="BL8" i="2"/>
  <c r="BK8" i="2"/>
  <c r="BJ8" i="2"/>
  <c r="BI8" i="2"/>
  <c r="BH8" i="2"/>
  <c r="BG8" i="2"/>
  <c r="BF8" i="2"/>
  <c r="BE8" i="2"/>
  <c r="BN7" i="2"/>
  <c r="BM7" i="2"/>
  <c r="BL7" i="2"/>
  <c r="BK7" i="2"/>
  <c r="BJ7" i="2"/>
  <c r="BI7" i="2"/>
  <c r="BH7" i="2"/>
  <c r="BG7" i="2"/>
  <c r="BF7" i="2"/>
  <c r="BE7" i="2"/>
  <c r="BD10" i="2"/>
  <c r="BC10" i="2"/>
  <c r="BB10" i="2"/>
  <c r="BA10" i="2"/>
  <c r="AZ10" i="2"/>
  <c r="BD9" i="2"/>
  <c r="BC9" i="2"/>
  <c r="BB9" i="2"/>
  <c r="BA9" i="2"/>
  <c r="AZ9" i="2"/>
  <c r="BD8" i="2"/>
  <c r="BC8" i="2"/>
  <c r="BB8" i="2"/>
  <c r="BA8" i="2"/>
  <c r="AZ8" i="2"/>
  <c r="BD7" i="2"/>
  <c r="BC7" i="2"/>
  <c r="BB7" i="2"/>
  <c r="BA7" i="2"/>
  <c r="AZ7" i="2"/>
  <c r="AY10" i="2"/>
  <c r="AY9" i="2"/>
  <c r="AY8" i="2"/>
  <c r="AY7" i="2"/>
  <c r="AX10" i="2"/>
  <c r="AX9" i="2"/>
  <c r="AX8" i="2"/>
  <c r="AX7" i="2"/>
  <c r="AW10" i="2"/>
  <c r="AW9" i="2"/>
  <c r="AW8" i="2"/>
  <c r="AW7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BO54" i="16"/>
  <c r="BO53" i="16"/>
  <c r="BO52" i="16"/>
  <c r="BO51" i="16"/>
  <c r="BO50" i="16"/>
  <c r="BO49" i="16"/>
  <c r="BO48" i="16"/>
  <c r="BO47" i="16"/>
  <c r="BO46" i="16"/>
  <c r="BO45" i="16"/>
  <c r="BO44" i="16"/>
  <c r="BO43" i="16"/>
  <c r="BO42" i="16"/>
  <c r="BO41" i="16"/>
  <c r="BO40" i="16"/>
  <c r="BO39" i="16"/>
  <c r="BO38" i="16"/>
  <c r="BO37" i="16"/>
  <c r="BO36" i="16"/>
  <c r="BO35" i="16"/>
  <c r="BO34" i="16"/>
  <c r="BO33" i="16"/>
  <c r="BO32" i="16"/>
  <c r="BO31" i="16"/>
  <c r="BO30" i="16"/>
  <c r="BO29" i="16"/>
  <c r="BO28" i="16"/>
  <c r="BO27" i="16"/>
  <c r="BO26" i="16"/>
  <c r="BO25" i="16"/>
  <c r="BO24" i="16"/>
  <c r="BO23" i="16"/>
  <c r="BO22" i="16"/>
  <c r="BO21" i="16"/>
  <c r="BO20" i="16"/>
  <c r="BO19" i="16"/>
  <c r="BO18" i="16"/>
  <c r="BO17" i="16"/>
  <c r="BO16" i="16"/>
  <c r="BO15" i="16"/>
  <c r="BO14" i="16"/>
  <c r="BO13" i="16"/>
  <c r="BO12" i="16"/>
  <c r="BO11" i="16"/>
  <c r="BO10" i="16"/>
  <c r="BO9" i="16"/>
  <c r="BO8" i="16"/>
  <c r="BO7" i="16"/>
  <c r="BO6" i="16"/>
  <c r="BO5" i="16"/>
  <c r="BO4" i="16"/>
  <c r="BO54" i="15"/>
  <c r="BO53" i="15"/>
  <c r="BO52" i="15"/>
  <c r="BO51" i="15"/>
  <c r="BO50" i="15"/>
  <c r="BO49" i="15"/>
  <c r="BO48" i="15"/>
  <c r="BO47" i="15"/>
  <c r="BO46" i="15"/>
  <c r="BO45" i="15"/>
  <c r="BO44" i="15"/>
  <c r="BO43" i="15"/>
  <c r="BO42" i="15"/>
  <c r="BO41" i="15"/>
  <c r="BO40" i="15"/>
  <c r="BO39" i="15"/>
  <c r="BO38" i="15"/>
  <c r="BO37" i="15"/>
  <c r="BO36" i="15"/>
  <c r="BO35" i="15"/>
  <c r="BO34" i="15"/>
  <c r="BO33" i="15"/>
  <c r="BO32" i="15"/>
  <c r="BO31" i="15"/>
  <c r="BO30" i="15"/>
  <c r="BO29" i="15"/>
  <c r="BO28" i="15"/>
  <c r="BO27" i="15"/>
  <c r="BO26" i="15"/>
  <c r="BO25" i="15"/>
  <c r="BO24" i="15"/>
  <c r="BO23" i="15"/>
  <c r="BO22" i="15"/>
  <c r="BO21" i="15"/>
  <c r="BO20" i="15"/>
  <c r="BO19" i="15"/>
  <c r="BO18" i="15"/>
  <c r="BO17" i="15"/>
  <c r="BO16" i="15"/>
  <c r="BO15" i="15"/>
  <c r="BO14" i="15"/>
  <c r="BO13" i="15"/>
  <c r="BO12" i="15"/>
  <c r="BO11" i="15"/>
  <c r="BO10" i="15"/>
  <c r="BO9" i="15"/>
  <c r="BO8" i="15"/>
  <c r="BO7" i="15"/>
  <c r="BO6" i="15"/>
  <c r="BO5" i="15"/>
  <c r="BO4" i="15"/>
  <c r="BO54" i="14"/>
  <c r="BO53" i="14"/>
  <c r="BO52" i="14"/>
  <c r="BO51" i="14"/>
  <c r="BO50" i="14"/>
  <c r="BO49" i="14"/>
  <c r="BO48" i="14"/>
  <c r="BO47" i="14"/>
  <c r="BO46" i="14"/>
  <c r="BO45" i="14"/>
  <c r="BO44" i="14"/>
  <c r="BO43" i="14"/>
  <c r="BO42" i="14"/>
  <c r="BO41" i="14"/>
  <c r="BO40" i="14"/>
  <c r="BO39" i="14"/>
  <c r="BO38" i="14"/>
  <c r="BO37" i="14"/>
  <c r="BO36" i="14"/>
  <c r="BO35" i="14"/>
  <c r="BO34" i="14"/>
  <c r="BO33" i="14"/>
  <c r="BO32" i="14"/>
  <c r="BO31" i="14"/>
  <c r="BO30" i="14"/>
  <c r="BO29" i="14"/>
  <c r="BO28" i="14"/>
  <c r="BO27" i="14"/>
  <c r="BO26" i="14"/>
  <c r="BO25" i="14"/>
  <c r="BO24" i="14"/>
  <c r="BO23" i="14"/>
  <c r="BO22" i="14"/>
  <c r="BO21" i="14"/>
  <c r="BO20" i="14"/>
  <c r="BO19" i="14"/>
  <c r="BO18" i="14"/>
  <c r="BO17" i="14"/>
  <c r="BO16" i="14"/>
  <c r="BO15" i="14"/>
  <c r="BO14" i="14"/>
  <c r="BO13" i="14"/>
  <c r="BO12" i="14"/>
  <c r="BO11" i="14"/>
  <c r="BO10" i="14"/>
  <c r="BO9" i="14"/>
  <c r="BO8" i="14"/>
  <c r="BO7" i="14"/>
  <c r="BO6" i="14"/>
  <c r="BO5" i="14"/>
  <c r="BO4" i="14"/>
  <c r="BO54" i="13"/>
  <c r="BO53" i="13"/>
  <c r="BO52" i="13"/>
  <c r="BO51" i="13"/>
  <c r="BO50" i="13"/>
  <c r="BO49" i="13"/>
  <c r="BO48" i="13"/>
  <c r="BO47" i="13"/>
  <c r="BO46" i="13"/>
  <c r="BO45" i="13"/>
  <c r="BO44" i="13"/>
  <c r="BO43" i="13"/>
  <c r="BO42" i="13"/>
  <c r="BO41" i="13"/>
  <c r="BO40" i="13"/>
  <c r="BO39" i="13"/>
  <c r="BO38" i="13"/>
  <c r="BO37" i="13"/>
  <c r="BO36" i="13"/>
  <c r="BO35" i="13"/>
  <c r="BO34" i="13"/>
  <c r="BO33" i="13"/>
  <c r="BO32" i="13"/>
  <c r="BO31" i="13"/>
  <c r="BO30" i="13"/>
  <c r="BO29" i="13"/>
  <c r="BO28" i="13"/>
  <c r="BO27" i="13"/>
  <c r="BO26" i="13"/>
  <c r="BO25" i="13"/>
  <c r="BO24" i="13"/>
  <c r="BO23" i="13"/>
  <c r="BO22" i="13"/>
  <c r="BO21" i="13"/>
  <c r="BO20" i="13"/>
  <c r="BO19" i="13"/>
  <c r="BO18" i="13"/>
  <c r="BO17" i="13"/>
  <c r="BO16" i="13"/>
  <c r="BO15" i="13"/>
  <c r="BO14" i="13"/>
  <c r="BO13" i="13"/>
  <c r="BO12" i="13"/>
  <c r="BO11" i="13"/>
  <c r="BO10" i="13"/>
  <c r="BO9" i="13"/>
  <c r="BO8" i="13"/>
  <c r="BO7" i="13"/>
  <c r="BO6" i="13"/>
  <c r="BO5" i="13"/>
  <c r="BO4" i="13"/>
  <c r="BO54" i="12"/>
  <c r="BO53" i="12"/>
  <c r="BO52" i="12"/>
  <c r="BO51" i="12"/>
  <c r="BO50" i="12"/>
  <c r="BO49" i="12"/>
  <c r="BO48" i="12"/>
  <c r="BO47" i="12"/>
  <c r="BO46" i="12"/>
  <c r="BO45" i="12"/>
  <c r="BO44" i="12"/>
  <c r="BO43" i="12"/>
  <c r="BO42" i="12"/>
  <c r="BO41" i="12"/>
  <c r="BO40" i="12"/>
  <c r="BO39" i="12"/>
  <c r="BO38" i="12"/>
  <c r="BO37" i="12"/>
  <c r="BO36" i="12"/>
  <c r="BO35" i="12"/>
  <c r="BO34" i="12"/>
  <c r="BO33" i="12"/>
  <c r="BO32" i="12"/>
  <c r="BO31" i="12"/>
  <c r="BO30" i="12"/>
  <c r="BO29" i="12"/>
  <c r="BO28" i="12"/>
  <c r="BO27" i="12"/>
  <c r="BO26" i="12"/>
  <c r="BO25" i="12"/>
  <c r="BO24" i="12"/>
  <c r="BO23" i="12"/>
  <c r="BO22" i="12"/>
  <c r="BO21" i="12"/>
  <c r="BO20" i="12"/>
  <c r="BO19" i="12"/>
  <c r="BO18" i="12"/>
  <c r="BO17" i="12"/>
  <c r="BO16" i="12"/>
  <c r="BO15" i="12"/>
  <c r="BO14" i="12"/>
  <c r="BO13" i="12"/>
  <c r="BO12" i="12"/>
  <c r="BO11" i="12"/>
  <c r="BO10" i="12"/>
  <c r="BO9" i="12"/>
  <c r="BO8" i="12"/>
  <c r="BO7" i="12"/>
  <c r="BO6" i="12"/>
  <c r="BO5" i="12"/>
  <c r="BO4" i="12"/>
  <c r="BO54" i="11"/>
  <c r="BO53" i="11"/>
  <c r="BO52" i="11"/>
  <c r="BO51" i="11"/>
  <c r="BO50" i="11"/>
  <c r="BO49" i="11"/>
  <c r="BO48" i="11"/>
  <c r="BO47" i="11"/>
  <c r="BO46" i="11"/>
  <c r="BO45" i="11"/>
  <c r="BO44" i="11"/>
  <c r="BO43" i="11"/>
  <c r="BO42" i="11"/>
  <c r="BO41" i="11"/>
  <c r="BO40" i="11"/>
  <c r="BO39" i="11"/>
  <c r="BO38" i="11"/>
  <c r="BO37" i="11"/>
  <c r="BO36" i="11"/>
  <c r="BO35" i="11"/>
  <c r="BO34" i="11"/>
  <c r="BO33" i="11"/>
  <c r="BO32" i="11"/>
  <c r="BO31" i="11"/>
  <c r="BO30" i="11"/>
  <c r="BO29" i="11"/>
  <c r="BO28" i="11"/>
  <c r="BO27" i="11"/>
  <c r="BO26" i="11"/>
  <c r="BO25" i="11"/>
  <c r="BO24" i="11"/>
  <c r="BO23" i="11"/>
  <c r="BO22" i="11"/>
  <c r="BO21" i="11"/>
  <c r="BO20" i="11"/>
  <c r="BO19" i="11"/>
  <c r="BO18" i="11"/>
  <c r="BO17" i="11"/>
  <c r="BO16" i="11"/>
  <c r="BO15" i="11"/>
  <c r="BO14" i="11"/>
  <c r="BO13" i="11"/>
  <c r="BO12" i="11"/>
  <c r="BO11" i="11"/>
  <c r="BO10" i="11"/>
  <c r="BO9" i="11"/>
  <c r="BO8" i="11"/>
  <c r="BO7" i="11"/>
  <c r="BO6" i="11"/>
  <c r="BO5" i="11"/>
  <c r="BO4" i="11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O8" i="10"/>
  <c r="BO7" i="10"/>
  <c r="BO6" i="10"/>
  <c r="BO5" i="10"/>
  <c r="BO4" i="10"/>
  <c r="BO54" i="9"/>
  <c r="BO53" i="9"/>
  <c r="BO52" i="9"/>
  <c r="BO51" i="9"/>
  <c r="BO50" i="9"/>
  <c r="BO49" i="9"/>
  <c r="BO48" i="9"/>
  <c r="BO47" i="9"/>
  <c r="BO46" i="9"/>
  <c r="BO45" i="9"/>
  <c r="BO44" i="9"/>
  <c r="BO43" i="9"/>
  <c r="BO42" i="9"/>
  <c r="BO41" i="9"/>
  <c r="BO40" i="9"/>
  <c r="BO39" i="9"/>
  <c r="BO38" i="9"/>
  <c r="BO37" i="9"/>
  <c r="BO36" i="9"/>
  <c r="BO35" i="9"/>
  <c r="BO34" i="9"/>
  <c r="BO33" i="9"/>
  <c r="BO32" i="9"/>
  <c r="BO31" i="9"/>
  <c r="BO30" i="9"/>
  <c r="BO29" i="9"/>
  <c r="BO28" i="9"/>
  <c r="BO27" i="9"/>
  <c r="BO26" i="9"/>
  <c r="BO25" i="9"/>
  <c r="BO24" i="9"/>
  <c r="BO23" i="9"/>
  <c r="BO22" i="9"/>
  <c r="BO21" i="9"/>
  <c r="BO20" i="9"/>
  <c r="BO19" i="9"/>
  <c r="BO18" i="9"/>
  <c r="BO17" i="9"/>
  <c r="BO16" i="9"/>
  <c r="BO15" i="9"/>
  <c r="BO14" i="9"/>
  <c r="BO13" i="9"/>
  <c r="BO12" i="9"/>
  <c r="BO11" i="9"/>
  <c r="BO10" i="9"/>
  <c r="BO9" i="9"/>
  <c r="BO8" i="9"/>
  <c r="BO7" i="9"/>
  <c r="BO6" i="9"/>
  <c r="BO5" i="9"/>
  <c r="BO4" i="9"/>
  <c r="BO54" i="8"/>
  <c r="BO53" i="8"/>
  <c r="BO52" i="8"/>
  <c r="BO51" i="8"/>
  <c r="BO50" i="8"/>
  <c r="BO49" i="8"/>
  <c r="BO48" i="8"/>
  <c r="BO47" i="8"/>
  <c r="BO46" i="8"/>
  <c r="BO45" i="8"/>
  <c r="BO44" i="8"/>
  <c r="BO43" i="8"/>
  <c r="BO42" i="8"/>
  <c r="BO41" i="8"/>
  <c r="BO40" i="8"/>
  <c r="BO39" i="8"/>
  <c r="BO38" i="8"/>
  <c r="BO37" i="8"/>
  <c r="BO36" i="8"/>
  <c r="BO35" i="8"/>
  <c r="BO34" i="8"/>
  <c r="BO33" i="8"/>
  <c r="BO32" i="8"/>
  <c r="BO31" i="8"/>
  <c r="BO30" i="8"/>
  <c r="BO29" i="8"/>
  <c r="BO28" i="8"/>
  <c r="BO27" i="8"/>
  <c r="BO26" i="8"/>
  <c r="BO25" i="8"/>
  <c r="BO24" i="8"/>
  <c r="BO23" i="8"/>
  <c r="BO22" i="8"/>
  <c r="BO21" i="8"/>
  <c r="BO20" i="8"/>
  <c r="BO19" i="8"/>
  <c r="BO18" i="8"/>
  <c r="BO17" i="8"/>
  <c r="BO16" i="8"/>
  <c r="BO15" i="8"/>
  <c r="BO14" i="8"/>
  <c r="BO13" i="8"/>
  <c r="BO12" i="8"/>
  <c r="BO11" i="8"/>
  <c r="BO10" i="8"/>
  <c r="BO9" i="8"/>
  <c r="BO8" i="8"/>
  <c r="BO7" i="8"/>
  <c r="BO6" i="8"/>
  <c r="BO5" i="8"/>
  <c r="BO4" i="8"/>
  <c r="BO54" i="7"/>
  <c r="BO53" i="7"/>
  <c r="BO52" i="7"/>
  <c r="BO51" i="7"/>
  <c r="BO50" i="7"/>
  <c r="BO49" i="7"/>
  <c r="BO48" i="7"/>
  <c r="BO47" i="7"/>
  <c r="BO46" i="7"/>
  <c r="BO45" i="7"/>
  <c r="BO44" i="7"/>
  <c r="BO43" i="7"/>
  <c r="BO42" i="7"/>
  <c r="BO41" i="7"/>
  <c r="BO40" i="7"/>
  <c r="BO39" i="7"/>
  <c r="BO38" i="7"/>
  <c r="BO37" i="7"/>
  <c r="BO36" i="7"/>
  <c r="BO35" i="7"/>
  <c r="BO34" i="7"/>
  <c r="BO33" i="7"/>
  <c r="BO32" i="7"/>
  <c r="BO31" i="7"/>
  <c r="BO30" i="7"/>
  <c r="BO29" i="7"/>
  <c r="BO28" i="7"/>
  <c r="BO27" i="7"/>
  <c r="BO26" i="7"/>
  <c r="BO25" i="7"/>
  <c r="BO24" i="7"/>
  <c r="BO23" i="7"/>
  <c r="BO22" i="7"/>
  <c r="BO21" i="7"/>
  <c r="BO20" i="7"/>
  <c r="BO19" i="7"/>
  <c r="BO18" i="7"/>
  <c r="BO17" i="7"/>
  <c r="BO16" i="7"/>
  <c r="BO15" i="7"/>
  <c r="BO14" i="7"/>
  <c r="BO13" i="7"/>
  <c r="BO12" i="7"/>
  <c r="BO11" i="7"/>
  <c r="BO10" i="7"/>
  <c r="BO9" i="7"/>
  <c r="BO8" i="7"/>
  <c r="BO7" i="7"/>
  <c r="BO6" i="7"/>
  <c r="BO5" i="7"/>
  <c r="BO4" i="7"/>
  <c r="BO54" i="5"/>
  <c r="BO53" i="5"/>
  <c r="BO52" i="5"/>
  <c r="BO51" i="5"/>
  <c r="BO50" i="5"/>
  <c r="BO49" i="5"/>
  <c r="BO48" i="5"/>
  <c r="BO47" i="5"/>
  <c r="BO46" i="5"/>
  <c r="BO45" i="5"/>
  <c r="BO44" i="5"/>
  <c r="BO43" i="5"/>
  <c r="BO42" i="5"/>
  <c r="BO41" i="5"/>
  <c r="BO40" i="5"/>
  <c r="BO39" i="5"/>
  <c r="BO38" i="5"/>
  <c r="BO37" i="5"/>
  <c r="BO36" i="5"/>
  <c r="BO35" i="5"/>
  <c r="BO34" i="5"/>
  <c r="BO33" i="5"/>
  <c r="BO32" i="5"/>
  <c r="BO31" i="5"/>
  <c r="BO30" i="5"/>
  <c r="BO29" i="5"/>
  <c r="BO28" i="5"/>
  <c r="BO27" i="5"/>
  <c r="BO26" i="5"/>
  <c r="BO25" i="5"/>
  <c r="BO24" i="5"/>
  <c r="BO23" i="5"/>
  <c r="BO22" i="5"/>
  <c r="BO21" i="5"/>
  <c r="BO20" i="5"/>
  <c r="BO19" i="5"/>
  <c r="BO18" i="5"/>
  <c r="BO17" i="5"/>
  <c r="BO16" i="5"/>
  <c r="BO15" i="5"/>
  <c r="BO14" i="5"/>
  <c r="BO13" i="5"/>
  <c r="BO12" i="5"/>
  <c r="BO11" i="5"/>
  <c r="BO10" i="5"/>
  <c r="BO9" i="5"/>
  <c r="BO8" i="5"/>
  <c r="BO7" i="5"/>
  <c r="BO6" i="5"/>
  <c r="BO5" i="5"/>
  <c r="BO4" i="5"/>
  <c r="BO55" i="16" l="1"/>
  <c r="BO55" i="15"/>
  <c r="BO55" i="13"/>
  <c r="BO55" i="14"/>
  <c r="BO55" i="12"/>
  <c r="BO55" i="11"/>
  <c r="BO55" i="10"/>
  <c r="BO55" i="9"/>
  <c r="BO55" i="8"/>
  <c r="BO55" i="7"/>
  <c r="BO55" i="5"/>
  <c r="AW44" i="2"/>
  <c r="AW40" i="2"/>
  <c r="AW35" i="2"/>
  <c r="AW17" i="2"/>
  <c r="AW11" i="2"/>
  <c r="AW5" i="2"/>
  <c r="AW55" i="2" l="1"/>
  <c r="B4" i="2" l="1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BL17" i="2" l="1"/>
  <c r="BH17" i="2"/>
  <c r="BD17" i="2"/>
  <c r="AZ17" i="2"/>
  <c r="AV17" i="2"/>
  <c r="AR17" i="2"/>
  <c r="AN17" i="2"/>
  <c r="AJ17" i="2"/>
  <c r="AF17" i="2"/>
  <c r="AB17" i="2"/>
  <c r="X17" i="2"/>
  <c r="T17" i="2"/>
  <c r="P17" i="2"/>
  <c r="L17" i="2"/>
  <c r="H17" i="2"/>
  <c r="D17" i="2"/>
  <c r="BL11" i="2"/>
  <c r="BH11" i="2"/>
  <c r="BD11" i="2"/>
  <c r="AZ11" i="2"/>
  <c r="AV11" i="2"/>
  <c r="AR11" i="2"/>
  <c r="AN11" i="2"/>
  <c r="AJ11" i="2"/>
  <c r="AF11" i="2"/>
  <c r="AB11" i="2"/>
  <c r="X11" i="2"/>
  <c r="T11" i="2"/>
  <c r="P11" i="2"/>
  <c r="L11" i="2"/>
  <c r="BN40" i="2"/>
  <c r="BJ40" i="2"/>
  <c r="BF40" i="2"/>
  <c r="BB40" i="2"/>
  <c r="AX40" i="2"/>
  <c r="AT40" i="2"/>
  <c r="AP40" i="2"/>
  <c r="AL40" i="2"/>
  <c r="AH40" i="2"/>
  <c r="AD40" i="2"/>
  <c r="Z40" i="2"/>
  <c r="V40" i="2"/>
  <c r="R40" i="2"/>
  <c r="N40" i="2"/>
  <c r="J40" i="2"/>
  <c r="F40" i="2"/>
  <c r="B40" i="2"/>
  <c r="BM35" i="2"/>
  <c r="BI35" i="2"/>
  <c r="BE35" i="2"/>
  <c r="BA35" i="2"/>
  <c r="AS35" i="2"/>
  <c r="AO35" i="2"/>
  <c r="AK35" i="2"/>
  <c r="AG35" i="2"/>
  <c r="AC35" i="2"/>
  <c r="Y35" i="2"/>
  <c r="U35" i="2"/>
  <c r="Q35" i="2"/>
  <c r="M35" i="2"/>
  <c r="I35" i="2"/>
  <c r="E35" i="2"/>
  <c r="G11" i="2"/>
  <c r="C11" i="2"/>
  <c r="BL5" i="2"/>
  <c r="BH5" i="2"/>
  <c r="BD5" i="2"/>
  <c r="AZ5" i="2"/>
  <c r="AV5" i="2"/>
  <c r="AR5" i="2"/>
  <c r="AN5" i="2"/>
  <c r="AJ5" i="2"/>
  <c r="AF5" i="2"/>
  <c r="AB5" i="2"/>
  <c r="X5" i="2"/>
  <c r="T5" i="2"/>
  <c r="P5" i="2"/>
  <c r="L5" i="2"/>
  <c r="H5" i="2"/>
  <c r="D5" i="2"/>
  <c r="BH44" i="2"/>
  <c r="AV44" i="2"/>
  <c r="AJ44" i="2"/>
  <c r="X44" i="2"/>
  <c r="P44" i="2"/>
  <c r="R44" i="2"/>
  <c r="N44" i="2"/>
  <c r="BK44" i="2"/>
  <c r="BG44" i="2"/>
  <c r="BC44" i="2"/>
  <c r="AY44" i="2"/>
  <c r="AU44" i="2"/>
  <c r="AQ44" i="2"/>
  <c r="AM44" i="2"/>
  <c r="BL44" i="2"/>
  <c r="AZ44" i="2"/>
  <c r="AR44" i="2"/>
  <c r="AF44" i="2"/>
  <c r="T44" i="2"/>
  <c r="BD44" i="2"/>
  <c r="AN44" i="2"/>
  <c r="AB44" i="2"/>
  <c r="L44" i="2"/>
  <c r="AI44" i="2"/>
  <c r="AE44" i="2"/>
  <c r="AA44" i="2"/>
  <c r="W44" i="2"/>
  <c r="S44" i="2"/>
  <c r="O44" i="2"/>
  <c r="K44" i="2"/>
  <c r="BM40" i="2"/>
  <c r="BI40" i="2"/>
  <c r="BE40" i="2"/>
  <c r="BA40" i="2"/>
  <c r="AS40" i="2"/>
  <c r="AO40" i="2"/>
  <c r="AK40" i="2"/>
  <c r="AG40" i="2"/>
  <c r="AC40" i="2"/>
  <c r="Y40" i="2"/>
  <c r="U40" i="2"/>
  <c r="Q40" i="2"/>
  <c r="M40" i="2"/>
  <c r="I40" i="2"/>
  <c r="E40" i="2"/>
  <c r="BL35" i="2"/>
  <c r="BH35" i="2"/>
  <c r="BD35" i="2"/>
  <c r="AZ35" i="2"/>
  <c r="AV35" i="2"/>
  <c r="AR35" i="2"/>
  <c r="AN35" i="2"/>
  <c r="AJ35" i="2"/>
  <c r="AF35" i="2"/>
  <c r="AB35" i="2"/>
  <c r="X35" i="2"/>
  <c r="T35" i="2"/>
  <c r="P35" i="2"/>
  <c r="L35" i="2"/>
  <c r="H35" i="2"/>
  <c r="D35" i="2"/>
  <c r="BK17" i="2"/>
  <c r="BG17" i="2"/>
  <c r="BC17" i="2"/>
  <c r="AY17" i="2"/>
  <c r="AU17" i="2"/>
  <c r="AQ17" i="2"/>
  <c r="AM17" i="2"/>
  <c r="AI17" i="2"/>
  <c r="AE17" i="2"/>
  <c r="AA17" i="2"/>
  <c r="W17" i="2"/>
  <c r="S17" i="2"/>
  <c r="O17" i="2"/>
  <c r="K17" i="2"/>
  <c r="G17" i="2"/>
  <c r="C17" i="2"/>
  <c r="BK11" i="2"/>
  <c r="BG11" i="2"/>
  <c r="BC11" i="2"/>
  <c r="AY11" i="2"/>
  <c r="AU11" i="2"/>
  <c r="AQ11" i="2"/>
  <c r="AM11" i="2"/>
  <c r="AI11" i="2"/>
  <c r="AE11" i="2"/>
  <c r="AA11" i="2"/>
  <c r="W11" i="2"/>
  <c r="S11" i="2"/>
  <c r="O11" i="2"/>
  <c r="K11" i="2"/>
  <c r="BK5" i="2"/>
  <c r="BG5" i="2"/>
  <c r="BC5" i="2"/>
  <c r="AY5" i="2"/>
  <c r="AU5" i="2"/>
  <c r="AQ5" i="2"/>
  <c r="AM5" i="2"/>
  <c r="AI5" i="2"/>
  <c r="AE5" i="2"/>
  <c r="AA5" i="2"/>
  <c r="W5" i="2"/>
  <c r="S5" i="2"/>
  <c r="O5" i="2"/>
  <c r="K5" i="2"/>
  <c r="G5" i="2"/>
  <c r="C5" i="2"/>
  <c r="BN44" i="2"/>
  <c r="BF44" i="2"/>
  <c r="AX44" i="2"/>
  <c r="AL44" i="2"/>
  <c r="AD44" i="2"/>
  <c r="V44" i="2"/>
  <c r="BD40" i="2"/>
  <c r="AV40" i="2"/>
  <c r="AN40" i="2"/>
  <c r="AF40" i="2"/>
  <c r="X40" i="2"/>
  <c r="L40" i="2"/>
  <c r="D40" i="2"/>
  <c r="BG35" i="2"/>
  <c r="AY35" i="2"/>
  <c r="AM35" i="2"/>
  <c r="AE35" i="2"/>
  <c r="W35" i="2"/>
  <c r="O35" i="2"/>
  <c r="C35" i="2"/>
  <c r="BN17" i="2"/>
  <c r="BF17" i="2"/>
  <c r="AX17" i="2"/>
  <c r="AP17" i="2"/>
  <c r="AH17" i="2"/>
  <c r="AD17" i="2"/>
  <c r="V17" i="2"/>
  <c r="R17" i="2"/>
  <c r="N17" i="2"/>
  <c r="J17" i="2"/>
  <c r="F17" i="2"/>
  <c r="B17" i="2"/>
  <c r="BN11" i="2"/>
  <c r="BJ11" i="2"/>
  <c r="BF11" i="2"/>
  <c r="BB11" i="2"/>
  <c r="AX11" i="2"/>
  <c r="AT11" i="2"/>
  <c r="AP11" i="2"/>
  <c r="AL11" i="2"/>
  <c r="AH11" i="2"/>
  <c r="AD11" i="2"/>
  <c r="Z11" i="2"/>
  <c r="V11" i="2"/>
  <c r="R11" i="2"/>
  <c r="N11" i="2"/>
  <c r="J11" i="2"/>
  <c r="F11" i="2"/>
  <c r="B11" i="2"/>
  <c r="BN5" i="2"/>
  <c r="BJ5" i="2"/>
  <c r="BF5" i="2"/>
  <c r="BB5" i="2"/>
  <c r="AX5" i="2"/>
  <c r="AT5" i="2"/>
  <c r="AP5" i="2"/>
  <c r="AL5" i="2"/>
  <c r="AH5" i="2"/>
  <c r="AD5" i="2"/>
  <c r="Z5" i="2"/>
  <c r="V5" i="2"/>
  <c r="R5" i="2"/>
  <c r="N5" i="2"/>
  <c r="J5" i="2"/>
  <c r="F5" i="2"/>
  <c r="B5" i="2"/>
  <c r="BJ44" i="2"/>
  <c r="BB44" i="2"/>
  <c r="AT44" i="2"/>
  <c r="AP44" i="2"/>
  <c r="AH44" i="2"/>
  <c r="Z44" i="2"/>
  <c r="BL40" i="2"/>
  <c r="BH40" i="2"/>
  <c r="AZ40" i="2"/>
  <c r="AR40" i="2"/>
  <c r="AJ40" i="2"/>
  <c r="AB40" i="2"/>
  <c r="T40" i="2"/>
  <c r="P40" i="2"/>
  <c r="H40" i="2"/>
  <c r="BK35" i="2"/>
  <c r="BC35" i="2"/>
  <c r="AU35" i="2"/>
  <c r="AQ35" i="2"/>
  <c r="AI35" i="2"/>
  <c r="AA35" i="2"/>
  <c r="S35" i="2"/>
  <c r="K35" i="2"/>
  <c r="G35" i="2"/>
  <c r="BJ17" i="2"/>
  <c r="BB17" i="2"/>
  <c r="AT17" i="2"/>
  <c r="AL17" i="2"/>
  <c r="Z17" i="2"/>
  <c r="BM44" i="2"/>
  <c r="BI44" i="2"/>
  <c r="BE44" i="2"/>
  <c r="BA44" i="2"/>
  <c r="AS44" i="2"/>
  <c r="AO44" i="2"/>
  <c r="AK44" i="2"/>
  <c r="AG44" i="2"/>
  <c r="AC44" i="2"/>
  <c r="Y44" i="2"/>
  <c r="U44" i="2"/>
  <c r="Q44" i="2"/>
  <c r="M44" i="2"/>
  <c r="I44" i="2"/>
  <c r="E44" i="2"/>
  <c r="BK40" i="2"/>
  <c r="BG40" i="2"/>
  <c r="BC40" i="2"/>
  <c r="AY40" i="2"/>
  <c r="AU40" i="2"/>
  <c r="AQ40" i="2"/>
  <c r="AM40" i="2"/>
  <c r="AI40" i="2"/>
  <c r="AE40" i="2"/>
  <c r="AA40" i="2"/>
  <c r="W40" i="2"/>
  <c r="S40" i="2"/>
  <c r="O40" i="2"/>
  <c r="K40" i="2"/>
  <c r="G40" i="2"/>
  <c r="C40" i="2"/>
  <c r="BN35" i="2"/>
  <c r="BJ35" i="2"/>
  <c r="BF35" i="2"/>
  <c r="BB35" i="2"/>
  <c r="AX35" i="2"/>
  <c r="AT35" i="2"/>
  <c r="AP35" i="2"/>
  <c r="AL35" i="2"/>
  <c r="AH35" i="2"/>
  <c r="AD35" i="2"/>
  <c r="Z35" i="2"/>
  <c r="V35" i="2"/>
  <c r="R35" i="2"/>
  <c r="N35" i="2"/>
  <c r="J35" i="2"/>
  <c r="F35" i="2"/>
  <c r="B35" i="2"/>
  <c r="BM17" i="2"/>
  <c r="BI17" i="2"/>
  <c r="BE17" i="2"/>
  <c r="BA17" i="2"/>
  <c r="AS17" i="2"/>
  <c r="AO17" i="2"/>
  <c r="AK17" i="2"/>
  <c r="AG17" i="2"/>
  <c r="AC17" i="2"/>
  <c r="Y17" i="2"/>
  <c r="U17" i="2"/>
  <c r="Q17" i="2"/>
  <c r="M17" i="2"/>
  <c r="I17" i="2"/>
  <c r="E17" i="2"/>
  <c r="H11" i="2"/>
  <c r="D11" i="2"/>
  <c r="BM11" i="2"/>
  <c r="BI11" i="2"/>
  <c r="BE11" i="2"/>
  <c r="BA11" i="2"/>
  <c r="AS11" i="2"/>
  <c r="AO11" i="2"/>
  <c r="AK11" i="2"/>
  <c r="AG11" i="2"/>
  <c r="AC11" i="2"/>
  <c r="Y11" i="2"/>
  <c r="U11" i="2"/>
  <c r="Q11" i="2"/>
  <c r="M11" i="2"/>
  <c r="I11" i="2"/>
  <c r="E11" i="2"/>
  <c r="BM5" i="2"/>
  <c r="BI5" i="2"/>
  <c r="BE5" i="2"/>
  <c r="BA5" i="2"/>
  <c r="AS5" i="2"/>
  <c r="AO5" i="2"/>
  <c r="AK5" i="2"/>
  <c r="AG5" i="2"/>
  <c r="AC5" i="2"/>
  <c r="Y5" i="2"/>
  <c r="U5" i="2"/>
  <c r="Q5" i="2"/>
  <c r="M5" i="2"/>
  <c r="I5" i="2"/>
  <c r="E5" i="2"/>
  <c r="J44" i="2"/>
  <c r="F44" i="2"/>
  <c r="B44" i="2"/>
  <c r="H44" i="2"/>
  <c r="D44" i="2"/>
  <c r="G44" i="2"/>
  <c r="C44" i="2"/>
  <c r="BO21" i="2" l="1"/>
  <c r="BO22" i="2"/>
  <c r="BO24" i="2"/>
  <c r="BO20" i="2"/>
  <c r="BO34" i="2"/>
  <c r="BO25" i="2"/>
  <c r="BO32" i="2"/>
  <c r="BO26" i="2"/>
  <c r="BO31" i="2"/>
  <c r="BO27" i="2"/>
  <c r="BO33" i="2"/>
  <c r="BO28" i="2"/>
  <c r="BO29" i="2"/>
  <c r="BO30" i="2"/>
  <c r="BO54" i="2"/>
  <c r="BO50" i="2"/>
  <c r="BO52" i="2"/>
  <c r="BO48" i="2"/>
  <c r="BO43" i="2"/>
  <c r="BO15" i="2"/>
  <c r="BO53" i="2"/>
  <c r="BO49" i="2"/>
  <c r="BO37" i="2"/>
  <c r="BO46" i="2"/>
  <c r="BO38" i="2"/>
  <c r="BO19" i="2"/>
  <c r="BO51" i="2"/>
  <c r="BO47" i="2"/>
  <c r="BO42" i="2"/>
  <c r="BO39" i="2"/>
  <c r="BO7" i="2"/>
  <c r="BO14" i="2"/>
  <c r="BO10" i="2"/>
  <c r="BO16" i="2"/>
  <c r="BO8" i="2"/>
  <c r="BO4" i="2"/>
  <c r="BO13" i="2"/>
  <c r="BO9" i="2"/>
  <c r="AZ55" i="2" l="1"/>
  <c r="AH55" i="2"/>
  <c r="AQ55" i="2"/>
  <c r="AF55" i="2"/>
  <c r="D55" i="2"/>
  <c r="AJ55" i="2"/>
  <c r="L55" i="2"/>
  <c r="AR55" i="2"/>
  <c r="BL55" i="2"/>
  <c r="BO11" i="2"/>
  <c r="BO5" i="2"/>
  <c r="AD55" i="2"/>
  <c r="I55" i="2"/>
  <c r="BN55" i="2"/>
  <c r="AO55" i="2"/>
  <c r="V55" i="2"/>
  <c r="BO40" i="2"/>
  <c r="E55" i="2"/>
  <c r="AN55" i="2"/>
  <c r="BH55" i="2"/>
  <c r="G55" i="2"/>
  <c r="P55" i="2"/>
  <c r="AV55" i="2"/>
  <c r="T55" i="2"/>
  <c r="AB55" i="2"/>
  <c r="AX55" i="2"/>
  <c r="Y55" i="2"/>
  <c r="BC55" i="2"/>
  <c r="H55" i="2"/>
  <c r="AT55" i="2"/>
  <c r="Q55" i="2"/>
  <c r="AG55" i="2"/>
  <c r="R55" i="2"/>
  <c r="BJ55" i="2"/>
  <c r="F55" i="2"/>
  <c r="AL55" i="2"/>
  <c r="X55" i="2"/>
  <c r="BB55" i="2"/>
  <c r="BF55" i="2"/>
  <c r="BO17" i="2"/>
  <c r="M55" i="2"/>
  <c r="BK55" i="2"/>
  <c r="U55" i="2"/>
  <c r="AK55" i="2"/>
  <c r="AY55" i="2"/>
  <c r="Z55" i="2"/>
  <c r="W55" i="2"/>
  <c r="BA55" i="2"/>
  <c r="K55" i="2"/>
  <c r="AA55" i="2"/>
  <c r="BE55" i="2"/>
  <c r="S55" i="2"/>
  <c r="BD55" i="2"/>
  <c r="O55" i="2"/>
  <c r="AU55" i="2"/>
  <c r="AI55" i="2"/>
  <c r="AC55" i="2"/>
  <c r="BG55" i="2"/>
  <c r="J55" i="2"/>
  <c r="AP55" i="2"/>
  <c r="N55" i="2"/>
  <c r="AM55" i="2"/>
  <c r="AE55" i="2"/>
  <c r="BM55" i="2"/>
  <c r="BI55" i="2"/>
  <c r="AS55" i="2"/>
  <c r="BO44" i="2"/>
  <c r="C55" i="2"/>
  <c r="BO35" i="2"/>
  <c r="B55" i="2"/>
  <c r="BO55" i="2" l="1"/>
</calcChain>
</file>

<file path=xl/sharedStrings.xml><?xml version="1.0" encoding="utf-8"?>
<sst xmlns="http://schemas.openxmlformats.org/spreadsheetml/2006/main" count="2757" uniqueCount="203">
  <si>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</si>
  <si>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</si>
  <si>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</si>
  <si>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</si>
  <si>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</si>
  <si>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</si>
  <si>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</si>
  <si>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</si>
  <si>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</si>
  <si>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</si>
  <si>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</si>
  <si>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</si>
  <si>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</si>
  <si>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</si>
  <si>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</si>
  <si>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</si>
  <si>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</si>
  <si>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</si>
  <si>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</si>
  <si>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</si>
  <si>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</si>
  <si>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</si>
  <si>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</si>
  <si>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</si>
  <si>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</si>
  <si>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</si>
  <si>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</si>
  <si>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</si>
  <si>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</si>
  <si>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</si>
  <si>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</si>
  <si>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</si>
  <si>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</si>
  <si>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</si>
  <si>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</si>
  <si>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</si>
  <si>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</si>
  <si>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</si>
  <si>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BLANK 6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</si>
  <si>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</si>
  <si>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</si>
  <si>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</si>
  <si>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</si>
  <si>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</si>
  <si>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</si>
  <si>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</si>
  <si>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</si>
  <si>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</si>
  <si>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</si>
  <si>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</si>
  <si>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</si>
  <si>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</si>
  <si>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</si>
  <si>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</si>
  <si>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</si>
  <si>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</si>
  <si>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</si>
  <si>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</si>
  <si>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</si>
  <si>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</si>
  <si>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</si>
  <si>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</si>
  <si>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</si>
  <si>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</si>
  <si>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</si>
  <si>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</si>
  <si>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</si>
  <si>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</si>
  <si>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</si>
  <si>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</si>
  <si>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</si>
  <si>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</si>
  <si>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</si>
  <si>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</si>
  <si>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</si>
  <si>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</si>
  <si>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</si>
  <si>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</si>
  <si>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</si>
  <si>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County Name</t>
  </si>
  <si>
    <t>Phila. CFCF</t>
  </si>
  <si>
    <t>Phila. PICC</t>
  </si>
  <si>
    <t>Phila. RCF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</si>
  <si>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</si>
  <si>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</si>
  <si>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</si>
  <si>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</si>
  <si>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</si>
  <si>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</si>
  <si>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</si>
  <si>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</si>
  <si>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</si>
  <si>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</si>
  <si>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</si>
  <si>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</si>
  <si>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</si>
  <si>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</si>
  <si>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</si>
  <si>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</si>
  <si>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</si>
  <si>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</si>
  <si>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</si>
  <si>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</si>
  <si>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</si>
  <si>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</si>
  <si>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</si>
  <si>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</si>
  <si>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</si>
  <si>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</si>
  <si>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</si>
  <si>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</si>
  <si>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</si>
  <si>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</si>
  <si>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</si>
  <si>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</si>
  <si>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</si>
  <si>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</si>
  <si>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</si>
  <si>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</si>
  <si>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</si>
  <si>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</si>
  <si>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</si>
  <si>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</si>
  <si>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</si>
  <si>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</si>
  <si>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</si>
  <si>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</si>
  <si>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Emergencies for the Year</t>
  </si>
  <si>
    <t>Total of All Extraordinary Occurences for the Year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</si>
  <si>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</si>
  <si>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</si>
  <si>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</si>
  <si>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</si>
  <si>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</si>
  <si>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</si>
  <si>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</si>
  <si>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</si>
  <si>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</si>
  <si>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</si>
  <si>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</si>
  <si>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</si>
  <si>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</si>
  <si>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</si>
  <si>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</si>
  <si>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</si>
  <si>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</si>
  <si>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</si>
  <si>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</si>
  <si>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</si>
  <si>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</si>
  <si>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</si>
  <si>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</si>
  <si>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</si>
  <si>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</si>
  <si>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</si>
  <si>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</si>
  <si>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</si>
  <si>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</si>
  <si>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</si>
  <si>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</si>
  <si>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</si>
  <si>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</si>
  <si>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</si>
  <si>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</si>
  <si>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</si>
  <si>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</si>
  <si>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</si>
  <si>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</si>
  <si>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</si>
  <si>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</si>
  <si>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</si>
  <si>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</si>
  <si>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</si>
  <si>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</si>
  <si>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</si>
  <si>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</si>
  <si>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</si>
  <si>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</si>
  <si>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</si>
  <si>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</si>
  <si>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</si>
  <si>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</si>
  <si>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</si>
  <si>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</si>
  <si>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</si>
  <si>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</si>
  <si>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</si>
  <si>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</si>
  <si>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</si>
  <si>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</si>
  <si>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</si>
  <si>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</si>
  <si>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</si>
  <si>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</si>
  <si>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</si>
  <si>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</si>
  <si>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</si>
  <si>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</si>
  <si>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Total Number of Sexual Assaults / Allegations for the Month</t>
  </si>
  <si>
    <t>Sexual Assaults / Allegations: Inmate on Inmate</t>
  </si>
  <si>
    <t>Sexual Assaults / Allegations: Inmate by Staff</t>
  </si>
  <si>
    <t>Total Number of Sexual Assaults / Allegations for the Year</t>
  </si>
  <si>
    <t>Phila.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</si>
</sst>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ABF8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0">
    <xf numFmtId="0" fontId="0" fillId="0" borderId="0"/>
    <xf numFmtId="0" fontId="135" fillId="0" borderId="0"/>
    <xf numFmtId="0" fontId="140" fillId="0" borderId="0"/>
    <xf numFmtId="0" fontId="134" fillId="0" borderId="0"/>
    <xf numFmtId="0" fontId="133" fillId="0" borderId="0"/>
    <xf numFmtId="0" fontId="139" fillId="0" borderId="0"/>
    <xf numFmtId="0" fontId="141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142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136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vertical="center"/>
    </xf>
    <xf numFmtId="0" fontId="139" fillId="2" borderId="1" xfId="0" applyFont="1" applyFill="1" applyBorder="1" applyAlignment="1">
      <alignment vertical="center"/>
    </xf>
    <xf numFmtId="0" fontId="139" fillId="3" borderId="1" xfId="0" applyFont="1" applyFill="1" applyBorder="1" applyAlignment="1">
      <alignment vertical="center"/>
    </xf>
    <xf numFmtId="0" fontId="136" fillId="0" borderId="1" xfId="0" applyFont="1" applyFill="1" applyBorder="1" applyAlignment="1">
      <alignment horizontal="center" vertical="center"/>
    </xf>
    <xf numFmtId="0" fontId="139" fillId="3" borderId="1" xfId="0" applyFont="1" applyFill="1" applyBorder="1" applyAlignment="1">
      <alignment horizontal="left" vertical="center"/>
    </xf>
    <xf numFmtId="0" fontId="138" fillId="0" borderId="0" xfId="0" applyFont="1" applyAlignment="1">
      <alignment horizontal="left" vertical="center"/>
    </xf>
    <xf numFmtId="0" fontId="139" fillId="0" borderId="0" xfId="0" applyFont="1" applyAlignment="1">
      <alignment vertical="center"/>
    </xf>
    <xf numFmtId="0" fontId="139" fillId="0" borderId="1" xfId="0" applyFont="1" applyBorder="1" applyAlignment="1">
      <alignment horizontal="center" vertical="center"/>
    </xf>
    <xf numFmtId="0" fontId="138" fillId="0" borderId="0" xfId="0" applyFont="1" applyAlignment="1">
      <alignment horizontal="center" vertical="center"/>
    </xf>
    <xf numFmtId="3" fontId="139" fillId="0" borderId="1" xfId="0" applyNumberFormat="1" applyFont="1" applyBorder="1" applyAlignment="1">
      <alignment vertical="center"/>
    </xf>
    <xf numFmtId="49" fontId="137" fillId="0" borderId="1" xfId="0" applyNumberFormat="1" applyFont="1" applyBorder="1" applyAlignment="1">
      <alignment horizontal="left" vertical="center" wrapText="1"/>
    </xf>
    <xf numFmtId="0" fontId="137" fillId="0" borderId="1" xfId="0" applyFont="1" applyBorder="1" applyAlignment="1">
      <alignment horizontal="left" vertical="center" wrapText="1"/>
    </xf>
    <xf numFmtId="0" fontId="137" fillId="2" borderId="1" xfId="0" applyFont="1" applyFill="1" applyBorder="1" applyAlignment="1">
      <alignment horizontal="left" vertical="center" wrapText="1"/>
    </xf>
    <xf numFmtId="0" fontId="138" fillId="0" borderId="1" xfId="0" applyFont="1" applyBorder="1" applyAlignment="1">
      <alignment horizontal="center" vertical="center"/>
    </xf>
    <xf numFmtId="49" fontId="138" fillId="0" borderId="1" xfId="0" applyNumberFormat="1" applyFont="1" applyFill="1" applyBorder="1" applyAlignment="1">
      <alignment horizontal="center" vertical="center"/>
    </xf>
    <xf numFmtId="3" fontId="138" fillId="0" borderId="1" xfId="0" applyNumberFormat="1" applyFont="1" applyBorder="1" applyAlignment="1">
      <alignment horizontal="center" vertical="center"/>
    </xf>
    <xf numFmtId="0" fontId="138" fillId="2" borderId="1" xfId="0" applyFont="1" applyFill="1" applyBorder="1" applyAlignment="1">
      <alignment horizontal="center" vertical="center"/>
    </xf>
    <xf numFmtId="3" fontId="136" fillId="2" borderId="1" xfId="0" applyNumberFormat="1" applyFont="1" applyFill="1" applyBorder="1" applyAlignment="1">
      <alignment horizontal="center" vertical="center"/>
    </xf>
    <xf numFmtId="0" fontId="136" fillId="2" borderId="1" xfId="0" applyFont="1" applyFill="1" applyBorder="1" applyAlignment="1">
      <alignment horizontal="left" vertical="center" wrapText="1"/>
    </xf>
    <xf numFmtId="0" fontId="136" fillId="0" borderId="1" xfId="0" applyFont="1" applyBorder="1" applyAlignment="1">
      <alignment vertical="center"/>
    </xf>
    <xf numFmtId="0" fontId="136" fillId="2" borderId="1" xfId="0" applyFont="1" applyFill="1" applyBorder="1" applyAlignment="1">
      <alignment vertical="center"/>
    </xf>
    <xf numFmtId="0" fontId="136" fillId="3" borderId="1" xfId="0" applyFont="1" applyFill="1" applyBorder="1" applyAlignment="1">
      <alignment vertical="center"/>
    </xf>
    <xf numFmtId="0" fontId="136" fillId="0" borderId="2" xfId="0" applyFont="1" applyFill="1" applyBorder="1" applyAlignment="1">
      <alignment horizontal="center" vertical="center"/>
    </xf>
    <xf numFmtId="3" fontId="139" fillId="0" borderId="2" xfId="0" applyNumberFormat="1" applyFont="1" applyBorder="1" applyAlignment="1">
      <alignment vertical="center"/>
    </xf>
    <xf numFmtId="0" fontId="139" fillId="2" borderId="2" xfId="0" applyFont="1" applyFill="1" applyBorder="1" applyAlignment="1">
      <alignment vertical="center"/>
    </xf>
    <xf numFmtId="0" fontId="139" fillId="3" borderId="2" xfId="0" applyFont="1" applyFill="1" applyBorder="1" applyAlignment="1">
      <alignment vertical="center"/>
    </xf>
    <xf numFmtId="0" fontId="139" fillId="3" borderId="1" xfId="0" applyFont="1" applyFill="1" applyBorder="1" applyAlignment="1">
      <alignment horizontal="center" vertical="center"/>
    </xf>
    <xf numFmtId="0" fontId="139" fillId="0" borderId="2" xfId="0" applyFont="1" applyBorder="1" applyAlignment="1">
      <alignment vertical="center"/>
    </xf>
    <xf numFmtId="0" fontId="139" fillId="0" borderId="0" xfId="0" applyFont="1" applyFill="1" applyAlignment="1">
      <alignment vertical="center"/>
    </xf>
    <xf numFmtId="0" fontId="139" fillId="2" borderId="3" xfId="0" applyFont="1" applyFill="1" applyBorder="1" applyAlignment="1">
      <alignment vertical="center"/>
    </xf>
    <xf numFmtId="0" fontId="139" fillId="2" borderId="4" xfId="0" applyFont="1" applyFill="1" applyBorder="1" applyAlignment="1">
      <alignment vertical="center"/>
    </xf>
    <xf numFmtId="0" fontId="136" fillId="2" borderId="1" xfId="0" applyFont="1" applyFill="1" applyBorder="1" applyAlignment="1">
      <alignment horizontal="center" vertical="center"/>
    </xf>
    <xf numFmtId="0" fontId="139" fillId="0" borderId="0" xfId="0" applyFont="1" applyBorder="1" applyAlignment="1">
      <alignment vertical="center"/>
    </xf>
    <xf numFmtId="0" fontId="142" fillId="4" borderId="1" xfId="0" applyFont="1" applyFill="1" applyBorder="1" applyAlignment="1" applyProtection="1">
      <alignment vertical="center" wrapText="1"/>
    </xf>
    <xf numFmtId="0" fontId="142" fillId="0" borderId="1" xfId="0" applyFont="1" applyBorder="1" applyAlignment="1" applyProtection="1">
      <alignment vertical="center" wrapText="1"/>
      <protection locked="0"/>
    </xf>
    <xf numFmtId="0" fontId="142" fillId="5" borderId="1" xfId="0" applyFont="1" applyFill="1" applyBorder="1" applyAlignment="1" applyProtection="1">
      <alignment vertical="center" wrapText="1"/>
      <protection locked="0"/>
    </xf>
    <xf numFmtId="0" fontId="142" fillId="2" borderId="1" xfId="0" applyFont="1" applyFill="1" applyBorder="1" applyAlignment="1" applyProtection="1">
      <alignment vertical="center" wrapText="1"/>
      <protection locked="0"/>
    </xf>
    <xf numFmtId="0" fontId="142" fillId="2" borderId="1" xfId="0" applyFont="1" applyFill="1" applyBorder="1" applyAlignment="1" applyProtection="1">
      <alignment vertical="center" wrapText="1"/>
    </xf>
  </cellXfs>
  <cellStyles count="140">
    <cellStyle name="Excel Built-in Normal" xfId="2" xr:uid="{00000000-0005-0000-0000-000000000000}"/>
    <cellStyle name="Excel Built-in Normal 2" xfId="6" xr:uid="{00000000-0005-0000-0000-000001000000}"/>
    <cellStyle name="Normal" xfId="0" builtinId="0"/>
    <cellStyle name="Normal 10" xfId="11" xr:uid="{00000000-0005-0000-0000-000003000000}"/>
    <cellStyle name="Normal 100" xfId="101" xr:uid="{00000000-0005-0000-0000-000004000000}"/>
    <cellStyle name="Normal 101" xfId="102" xr:uid="{00000000-0005-0000-0000-000005000000}"/>
    <cellStyle name="Normal 102" xfId="103" xr:uid="{00000000-0005-0000-0000-000095000000}"/>
    <cellStyle name="Normal 103" xfId="104" xr:uid="{00000000-0005-0000-0000-000096000000}"/>
    <cellStyle name="Normal 104" xfId="105" xr:uid="{00000000-0005-0000-0000-000097000000}"/>
    <cellStyle name="Normal 105" xfId="106" xr:uid="{00000000-0005-0000-0000-000098000000}"/>
    <cellStyle name="Normal 106" xfId="107" xr:uid="{00000000-0005-0000-0000-000099000000}"/>
    <cellStyle name="Normal 107" xfId="108" xr:uid="{00000000-0005-0000-0000-00009A000000}"/>
    <cellStyle name="Normal 108" xfId="109" xr:uid="{00000000-0005-0000-0000-00009B000000}"/>
    <cellStyle name="Normal 109" xfId="110" xr:uid="{00000000-0005-0000-0000-00009C000000}"/>
    <cellStyle name="Normal 11" xfId="12" xr:uid="{00000000-0005-0000-0000-000006000000}"/>
    <cellStyle name="Normal 110" xfId="111" xr:uid="{00000000-0005-0000-0000-00009D000000}"/>
    <cellStyle name="Normal 111" xfId="112" xr:uid="{00000000-0005-0000-0000-00009E000000}"/>
    <cellStyle name="Normal 112" xfId="113" xr:uid="{00000000-0005-0000-0000-00009F000000}"/>
    <cellStyle name="Normal 113" xfId="114" xr:uid="{00000000-0005-0000-0000-0000A0000000}"/>
    <cellStyle name="Normal 114" xfId="115" xr:uid="{00000000-0005-0000-0000-0000A1000000}"/>
    <cellStyle name="Normal 115" xfId="116" xr:uid="{00000000-0005-0000-0000-0000A2000000}"/>
    <cellStyle name="Normal 116" xfId="117" xr:uid="{00000000-0005-0000-0000-0000A3000000}"/>
    <cellStyle name="Normal 117" xfId="118" xr:uid="{00000000-0005-0000-0000-0000A4000000}"/>
    <cellStyle name="Normal 118" xfId="119" xr:uid="{00000000-0005-0000-0000-0000A5000000}"/>
    <cellStyle name="Normal 119" xfId="120" xr:uid="{00000000-0005-0000-0000-0000A6000000}"/>
    <cellStyle name="Normal 12" xfId="13" xr:uid="{00000000-0005-0000-0000-000007000000}"/>
    <cellStyle name="Normal 120" xfId="121" xr:uid="{00000000-0005-0000-0000-0000A7000000}"/>
    <cellStyle name="Normal 121" xfId="122" xr:uid="{00000000-0005-0000-0000-0000A8000000}"/>
    <cellStyle name="Normal 122" xfId="123" xr:uid="{00000000-0005-0000-0000-0000A9000000}"/>
    <cellStyle name="Normal 123" xfId="124" xr:uid="{00000000-0005-0000-0000-0000AA000000}"/>
    <cellStyle name="Normal 124" xfId="125" xr:uid="{00000000-0005-0000-0000-0000AB000000}"/>
    <cellStyle name="Normal 125" xfId="126" xr:uid="{00000000-0005-0000-0000-0000AC000000}"/>
    <cellStyle name="Normal 126" xfId="127" xr:uid="{00000000-0005-0000-0000-0000AD000000}"/>
    <cellStyle name="Normal 127" xfId="128" xr:uid="{00000000-0005-0000-0000-0000AE000000}"/>
    <cellStyle name="Normal 128" xfId="129" xr:uid="{00000000-0005-0000-0000-0000AF000000}"/>
    <cellStyle name="Normal 129" xfId="130" xr:uid="{00000000-0005-0000-0000-0000B0000000}"/>
    <cellStyle name="Normal 13" xfId="14" xr:uid="{00000000-0005-0000-0000-000008000000}"/>
    <cellStyle name="Normal 130" xfId="131" xr:uid="{00000000-0005-0000-0000-0000B1000000}"/>
    <cellStyle name="Normal 131" xfId="132" xr:uid="{00000000-0005-0000-0000-0000B2000000}"/>
    <cellStyle name="Normal 132" xfId="133" xr:uid="{00000000-0005-0000-0000-0000B3000000}"/>
    <cellStyle name="Normal 133" xfId="134" xr:uid="{00000000-0005-0000-0000-0000B4000000}"/>
    <cellStyle name="Normal 134" xfId="135" xr:uid="{00000000-0005-0000-0000-0000B5000000}"/>
    <cellStyle name="Normal 135" xfId="136" xr:uid="{00000000-0005-0000-0000-0000B6000000}"/>
    <cellStyle name="Normal 136" xfId="137" xr:uid="{00000000-0005-0000-0000-0000B7000000}"/>
    <cellStyle name="Normal 137" xfId="138" xr:uid="{00000000-0005-0000-0000-0000B8000000}"/>
    <cellStyle name="Normal 138" xfId="139" xr:uid="{00000000-0005-0000-0000-0000B9000000}"/>
    <cellStyle name="Normal 14" xfId="15" xr:uid="{00000000-0005-0000-0000-000009000000}"/>
    <cellStyle name="Normal 15" xfId="16" xr:uid="{00000000-0005-0000-0000-00000A000000}"/>
    <cellStyle name="Normal 16" xfId="17" xr:uid="{00000000-0005-0000-0000-00000B000000}"/>
    <cellStyle name="Normal 17" xfId="18" xr:uid="{00000000-0005-0000-0000-00000C000000}"/>
    <cellStyle name="Normal 18" xfId="19" xr:uid="{00000000-0005-0000-0000-00000D000000}"/>
    <cellStyle name="Normal 19" xfId="20" xr:uid="{00000000-0005-0000-0000-00000E000000}"/>
    <cellStyle name="Normal 2" xfId="1" xr:uid="{00000000-0005-0000-0000-00000F000000}"/>
    <cellStyle name="Normal 20" xfId="21" xr:uid="{00000000-0005-0000-0000-000010000000}"/>
    <cellStyle name="Normal 21" xfId="22" xr:uid="{00000000-0005-0000-0000-000011000000}"/>
    <cellStyle name="Normal 22" xfId="23" xr:uid="{00000000-0005-0000-0000-000012000000}"/>
    <cellStyle name="Normal 23" xfId="24" xr:uid="{00000000-0005-0000-0000-000013000000}"/>
    <cellStyle name="Normal 24" xfId="25" xr:uid="{00000000-0005-0000-0000-000014000000}"/>
    <cellStyle name="Normal 25" xfId="26" xr:uid="{00000000-0005-0000-0000-000015000000}"/>
    <cellStyle name="Normal 26" xfId="27" xr:uid="{00000000-0005-0000-0000-000016000000}"/>
    <cellStyle name="Normal 27" xfId="28" xr:uid="{00000000-0005-0000-0000-000017000000}"/>
    <cellStyle name="Normal 28" xfId="29" xr:uid="{00000000-0005-0000-0000-000018000000}"/>
    <cellStyle name="Normal 29" xfId="30" xr:uid="{00000000-0005-0000-0000-000019000000}"/>
    <cellStyle name="Normal 3" xfId="3" xr:uid="{00000000-0005-0000-0000-00001A000000}"/>
    <cellStyle name="Normal 30" xfId="31" xr:uid="{00000000-0005-0000-0000-00001B000000}"/>
    <cellStyle name="Normal 31" xfId="32" xr:uid="{00000000-0005-0000-0000-00001C000000}"/>
    <cellStyle name="Normal 32" xfId="33" xr:uid="{00000000-0005-0000-0000-00001D000000}"/>
    <cellStyle name="Normal 33" xfId="34" xr:uid="{00000000-0005-0000-0000-00001E000000}"/>
    <cellStyle name="Normal 34" xfId="35" xr:uid="{00000000-0005-0000-0000-00001F000000}"/>
    <cellStyle name="Normal 35" xfId="36" xr:uid="{00000000-0005-0000-0000-000020000000}"/>
    <cellStyle name="Normal 36" xfId="37" xr:uid="{00000000-0005-0000-0000-000021000000}"/>
    <cellStyle name="Normal 37" xfId="38" xr:uid="{00000000-0005-0000-0000-000022000000}"/>
    <cellStyle name="Normal 38" xfId="39" xr:uid="{00000000-0005-0000-0000-000023000000}"/>
    <cellStyle name="Normal 39" xfId="40" xr:uid="{00000000-0005-0000-0000-000024000000}"/>
    <cellStyle name="Normal 4" xfId="4" xr:uid="{00000000-0005-0000-0000-000025000000}"/>
    <cellStyle name="Normal 40" xfId="41" xr:uid="{00000000-0005-0000-0000-000026000000}"/>
    <cellStyle name="Normal 41" xfId="42" xr:uid="{00000000-0005-0000-0000-000027000000}"/>
    <cellStyle name="Normal 42" xfId="43" xr:uid="{00000000-0005-0000-0000-000028000000}"/>
    <cellStyle name="Normal 43" xfId="44" xr:uid="{00000000-0005-0000-0000-000029000000}"/>
    <cellStyle name="Normal 44" xfId="45" xr:uid="{00000000-0005-0000-0000-00002A000000}"/>
    <cellStyle name="Normal 45" xfId="46" xr:uid="{00000000-0005-0000-0000-00002B000000}"/>
    <cellStyle name="Normal 46" xfId="47" xr:uid="{00000000-0005-0000-0000-00002C000000}"/>
    <cellStyle name="Normal 47" xfId="48" xr:uid="{00000000-0005-0000-0000-00002D000000}"/>
    <cellStyle name="Normal 48" xfId="49" xr:uid="{00000000-0005-0000-0000-00002E000000}"/>
    <cellStyle name="Normal 49" xfId="50" xr:uid="{00000000-0005-0000-0000-00002F000000}"/>
    <cellStyle name="Normal 5" xfId="5" xr:uid="{00000000-0005-0000-0000-000030000000}"/>
    <cellStyle name="Normal 50" xfId="51" xr:uid="{00000000-0005-0000-0000-000031000000}"/>
    <cellStyle name="Normal 51" xfId="52" xr:uid="{00000000-0005-0000-0000-000032000000}"/>
    <cellStyle name="Normal 52" xfId="53" xr:uid="{00000000-0005-0000-0000-000033000000}"/>
    <cellStyle name="Normal 53" xfId="54" xr:uid="{00000000-0005-0000-0000-000034000000}"/>
    <cellStyle name="Normal 54" xfId="55" xr:uid="{00000000-0005-0000-0000-000035000000}"/>
    <cellStyle name="Normal 55" xfId="56" xr:uid="{00000000-0005-0000-0000-000036000000}"/>
    <cellStyle name="Normal 56" xfId="57" xr:uid="{00000000-0005-0000-0000-000037000000}"/>
    <cellStyle name="Normal 57" xfId="58" xr:uid="{00000000-0005-0000-0000-000038000000}"/>
    <cellStyle name="Normal 58" xfId="59" xr:uid="{00000000-0005-0000-0000-000039000000}"/>
    <cellStyle name="Normal 59" xfId="60" xr:uid="{00000000-0005-0000-0000-00003A000000}"/>
    <cellStyle name="Normal 6" xfId="7" xr:uid="{00000000-0005-0000-0000-00003B000000}"/>
    <cellStyle name="Normal 60" xfId="61" xr:uid="{00000000-0005-0000-0000-00003C000000}"/>
    <cellStyle name="Normal 61" xfId="62" xr:uid="{00000000-0005-0000-0000-00003D000000}"/>
    <cellStyle name="Normal 62" xfId="63" xr:uid="{00000000-0005-0000-0000-00003E000000}"/>
    <cellStyle name="Normal 63" xfId="64" xr:uid="{00000000-0005-0000-0000-00003F000000}"/>
    <cellStyle name="Normal 64" xfId="65" xr:uid="{00000000-0005-0000-0000-000040000000}"/>
    <cellStyle name="Normal 65" xfId="66" xr:uid="{00000000-0005-0000-0000-000041000000}"/>
    <cellStyle name="Normal 66" xfId="67" xr:uid="{00000000-0005-0000-0000-000042000000}"/>
    <cellStyle name="Normal 67" xfId="68" xr:uid="{00000000-0005-0000-0000-000043000000}"/>
    <cellStyle name="Normal 68" xfId="69" xr:uid="{00000000-0005-0000-0000-000044000000}"/>
    <cellStyle name="Normal 69" xfId="70" xr:uid="{00000000-0005-0000-0000-000045000000}"/>
    <cellStyle name="Normal 7" xfId="8" xr:uid="{00000000-0005-0000-0000-000046000000}"/>
    <cellStyle name="Normal 70" xfId="71" xr:uid="{00000000-0005-0000-0000-000047000000}"/>
    <cellStyle name="Normal 71" xfId="72" xr:uid="{00000000-0005-0000-0000-000048000000}"/>
    <cellStyle name="Normal 72" xfId="73" xr:uid="{00000000-0005-0000-0000-000049000000}"/>
    <cellStyle name="Normal 73" xfId="74" xr:uid="{00000000-0005-0000-0000-00004A000000}"/>
    <cellStyle name="Normal 74" xfId="75" xr:uid="{00000000-0005-0000-0000-00004B000000}"/>
    <cellStyle name="Normal 75" xfId="76" xr:uid="{00000000-0005-0000-0000-00004C000000}"/>
    <cellStyle name="Normal 76" xfId="77" xr:uid="{00000000-0005-0000-0000-00004D000000}"/>
    <cellStyle name="Normal 77" xfId="78" xr:uid="{00000000-0005-0000-0000-00004E000000}"/>
    <cellStyle name="Normal 78" xfId="79" xr:uid="{00000000-0005-0000-0000-00004F000000}"/>
    <cellStyle name="Normal 79" xfId="80" xr:uid="{00000000-0005-0000-0000-000050000000}"/>
    <cellStyle name="Normal 8" xfId="9" xr:uid="{00000000-0005-0000-0000-000051000000}"/>
    <cellStyle name="Normal 80" xfId="81" xr:uid="{00000000-0005-0000-0000-000052000000}"/>
    <cellStyle name="Normal 81" xfId="82" xr:uid="{00000000-0005-0000-0000-000053000000}"/>
    <cellStyle name="Normal 82" xfId="83" xr:uid="{00000000-0005-0000-0000-000054000000}"/>
    <cellStyle name="Normal 83" xfId="84" xr:uid="{00000000-0005-0000-0000-000055000000}"/>
    <cellStyle name="Normal 84" xfId="85" xr:uid="{00000000-0005-0000-0000-000056000000}"/>
    <cellStyle name="Normal 85" xfId="86" xr:uid="{00000000-0005-0000-0000-000057000000}"/>
    <cellStyle name="Normal 86" xfId="87" xr:uid="{00000000-0005-0000-0000-000058000000}"/>
    <cellStyle name="Normal 87" xfId="88" xr:uid="{00000000-0005-0000-0000-000059000000}"/>
    <cellStyle name="Normal 88" xfId="89" xr:uid="{00000000-0005-0000-0000-00005A000000}"/>
    <cellStyle name="Normal 89" xfId="90" xr:uid="{00000000-0005-0000-0000-00005B000000}"/>
    <cellStyle name="Normal 9" xfId="10" xr:uid="{00000000-0005-0000-0000-00005C000000}"/>
    <cellStyle name="Normal 90" xfId="91" xr:uid="{00000000-0005-0000-0000-00005D000000}"/>
    <cellStyle name="Normal 91" xfId="92" xr:uid="{00000000-0005-0000-0000-00005E000000}"/>
    <cellStyle name="Normal 92" xfId="93" xr:uid="{00000000-0005-0000-0000-00005F000000}"/>
    <cellStyle name="Normal 93" xfId="94" xr:uid="{00000000-0005-0000-0000-000060000000}"/>
    <cellStyle name="Normal 94" xfId="95" xr:uid="{00000000-0005-0000-0000-000061000000}"/>
    <cellStyle name="Normal 95" xfId="96" xr:uid="{00000000-0005-0000-0000-000062000000}"/>
    <cellStyle name="Normal 96" xfId="97" xr:uid="{00000000-0005-0000-0000-000063000000}"/>
    <cellStyle name="Normal 97" xfId="98" xr:uid="{00000000-0005-0000-0000-000064000000}"/>
    <cellStyle name="Normal 98" xfId="99" xr:uid="{00000000-0005-0000-0000-000065000000}"/>
    <cellStyle name="Normal 99" xfId="100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8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 t="s">
        <v>79</v>
      </c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5" t="s">
        <v>118</v>
      </c>
      <c r="BO1" s="15" t="s">
        <v>76</v>
      </c>
      <c r="BP1" s="12"/>
    </row>
    <row r="2" spans="1:68" ht="15.75" customHeight="1" x14ac:dyDescent="0.2">
      <c r="A2" s="2" t="s">
        <v>121</v>
      </c>
      <c r="B2" s="9" t="s">
        <v>78</v>
      </c>
      <c r="C2" s="9" t="s">
        <v>78</v>
      </c>
      <c r="D2" s="9" t="s">
        <v>78</v>
      </c>
      <c r="E2" s="9" t="s">
        <v>78</v>
      </c>
      <c r="F2" s="9" t="s">
        <v>78</v>
      </c>
      <c r="G2" s="9" t="s">
        <v>78</v>
      </c>
      <c r="H2" s="9" t="s">
        <v>78</v>
      </c>
      <c r="I2" s="9" t="s">
        <v>78</v>
      </c>
      <c r="J2" s="9" t="s">
        <v>78</v>
      </c>
      <c r="K2" s="9" t="s">
        <v>78</v>
      </c>
      <c r="L2" s="9" t="s">
        <v>78</v>
      </c>
      <c r="M2" s="9" t="s">
        <v>78</v>
      </c>
      <c r="N2" s="9" t="s">
        <v>78</v>
      </c>
      <c r="O2" s="9" t="s">
        <v>78</v>
      </c>
      <c r="P2" s="9" t="s">
        <v>78</v>
      </c>
      <c r="Q2" s="9" t="s">
        <v>78</v>
      </c>
      <c r="R2" s="9" t="s">
        <v>78</v>
      </c>
      <c r="S2" s="9" t="s">
        <v>78</v>
      </c>
      <c r="T2" s="9" t="s">
        <v>78</v>
      </c>
      <c r="U2" s="9" t="s">
        <v>78</v>
      </c>
      <c r="V2" s="9" t="s">
        <v>78</v>
      </c>
      <c r="W2" s="9" t="s">
        <v>78</v>
      </c>
      <c r="X2" s="9" t="s">
        <v>78</v>
      </c>
      <c r="Y2" s="9" t="s">
        <v>78</v>
      </c>
      <c r="Z2" s="9" t="s">
        <v>78</v>
      </c>
      <c r="AA2" s="9" t="s">
        <v>78</v>
      </c>
      <c r="AB2" s="9" t="s">
        <v>78</v>
      </c>
      <c r="AC2" s="9" t="s">
        <v>78</v>
      </c>
      <c r="AD2" s="9" t="s">
        <v>78</v>
      </c>
      <c r="AE2" s="9" t="s">
        <v>78</v>
      </c>
      <c r="AF2" s="9" t="s">
        <v>78</v>
      </c>
      <c r="AG2" s="9" t="s">
        <v>78</v>
      </c>
      <c r="AH2" s="9" t="s">
        <v>78</v>
      </c>
      <c r="AI2" s="9" t="s">
        <v>78</v>
      </c>
      <c r="AJ2" s="9" t="s">
        <v>78</v>
      </c>
      <c r="AK2" s="9" t="s">
        <v>78</v>
      </c>
      <c r="AL2" s="9" t="s">
        <v>78</v>
      </c>
      <c r="AM2" s="9" t="s">
        <v>78</v>
      </c>
      <c r="AN2" s="9" t="s">
        <v>78</v>
      </c>
      <c r="AO2" s="9" t="s">
        <v>78</v>
      </c>
      <c r="AP2" s="9" t="s">
        <v>78</v>
      </c>
      <c r="AQ2" s="9" t="s">
        <v>78</v>
      </c>
      <c r="AR2" s="9" t="s">
        <v>78</v>
      </c>
      <c r="AS2" s="9" t="s">
        <v>78</v>
      </c>
      <c r="AT2" s="9" t="s">
        <v>78</v>
      </c>
      <c r="AU2" s="9" t="s">
        <v>78</v>
      </c>
      <c r="AV2" s="9" t="s">
        <v>78</v>
      </c>
      <c r="AW2" s="9" t="s">
        <v>78</v>
      </c>
      <c r="AX2" s="9" t="s">
        <v>78</v>
      </c>
      <c r="AY2" s="9" t="s">
        <v>78</v>
      </c>
      <c r="AZ2" s="9" t="s">
        <v>78</v>
      </c>
      <c r="BA2" s="9" t="s">
        <v>78</v>
      </c>
      <c r="BB2" s="9" t="s">
        <v>78</v>
      </c>
      <c r="BC2" s="9" t="s">
        <v>78</v>
      </c>
      <c r="BD2" s="9" t="s">
        <v>78</v>
      </c>
      <c r="BE2" s="9" t="s">
        <v>78</v>
      </c>
      <c r="BF2" s="9" t="s">
        <v>78</v>
      </c>
      <c r="BG2" s="9" t="s">
        <v>78</v>
      </c>
      <c r="BH2" s="9" t="s">
        <v>78</v>
      </c>
      <c r="BI2" s="9" t="s">
        <v>78</v>
      </c>
      <c r="BJ2" s="9" t="s">
        <v>78</v>
      </c>
      <c r="BK2" s="9" t="s">
        <v>78</v>
      </c>
      <c r="BL2" s="9" t="s">
        <v>78</v>
      </c>
      <c r="BM2" s="9" t="s">
        <v>78</v>
      </c>
      <c r="BN2" s="9" t="s">
        <v>78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119</v>
      </c>
      <c r="B4" s="11">
        <f>AVERAGE('Jan 22'!B4,'Feb 22'!B4,'Mar 22'!B4,'Apr 22'!B4,'May 22'!B4,'June 22'!B4,'July 22'!B4,'Aug 22'!B4,'Sept 22'!B4,'Oct 22'!B4,'Nov 22'!B4,'Dec 22'!B4)</f>
        <v>200</v>
      </c>
      <c r="C4" s="11">
        <f>AVERAGE('Jan 22'!C4,'Feb 22'!C4,'Mar 22'!C4,'Apr 22'!C4,'May 22'!C4,'June 22'!C4,'July 22'!C4,'Aug 22'!C4,'Sept 22'!C4,'Oct 22'!C4,'Nov 22'!C4,'Dec 22'!C4)</f>
        <v>1509.3333333333333</v>
      </c>
      <c r="D4" s="11">
        <f>AVERAGE('Jan 22'!D4,'Feb 22'!D4,'Mar 22'!D4,'Apr 22'!D4,'May 22'!D4,'June 22'!D4,'July 22'!D4,'Aug 22'!D4,'Sept 22'!D4,'Oct 22'!D4,'Nov 22'!D4,'Dec 22'!D4)</f>
        <v>150.66666666666666</v>
      </c>
      <c r="E4" s="11">
        <f>AVERAGE('Jan 22'!E4,'Feb 22'!E4,'Mar 22'!E4,'Apr 22'!E4,'May 22'!E4,'June 22'!E4,'July 22'!E4,'Aug 22'!E4,'Sept 22'!E4,'Oct 22'!E4,'Nov 22'!E4,'Dec 22'!E4)</f>
        <v>226.66666666666666</v>
      </c>
      <c r="F4" s="11">
        <f>AVERAGE('Jan 22'!F4,'Feb 22'!F4,'Mar 22'!F4,'Apr 22'!F4,'May 22'!F4,'June 22'!F4,'July 22'!F4,'Aug 22'!F4,'Sept 22'!F4,'Oct 22'!F4,'Nov 22'!F4,'Dec 22'!F4)</f>
        <v>147.25</v>
      </c>
      <c r="G4" s="11">
        <f>AVERAGE('Jan 22'!G4,'Feb 22'!G4,'Mar 22'!G4,'Apr 22'!G4,'May 22'!G4,'June 22'!G4,'July 22'!G4,'Aug 22'!G4,'Sept 22'!G4,'Oct 22'!G4,'Nov 22'!G4,'Dec 22'!G4)</f>
        <v>646.33333333333337</v>
      </c>
      <c r="H4" s="11">
        <f>AVERAGE('Jan 22'!H4,'Feb 22'!H4,'Mar 22'!H4,'Apr 22'!H4,'May 22'!H4,'June 22'!H4,'July 22'!H4,'Aug 22'!H4,'Sept 22'!H4,'Oct 22'!H4,'Nov 22'!H4,'Dec 22'!H4)</f>
        <v>308.58333333333331</v>
      </c>
      <c r="I4" s="11">
        <f>AVERAGE('Jan 22'!I4,'Feb 22'!I4,'Mar 22'!I4,'Apr 22'!I4,'May 22'!I4,'June 22'!I4,'July 22'!I4,'Aug 22'!I4,'Sept 22'!I4,'Oct 22'!I4,'Nov 22'!I4,'Dec 22'!I4)</f>
        <v>167.58333333333334</v>
      </c>
      <c r="J4" s="11">
        <f>AVERAGE('Jan 22'!J4,'Feb 22'!J4,'Mar 22'!J4,'Apr 22'!J4,'May 22'!J4,'June 22'!J4,'July 22'!J4,'Aug 22'!J4,'Sept 22'!J4,'Oct 22'!J4,'Nov 22'!J4,'Dec 22'!J4)</f>
        <v>675.75</v>
      </c>
      <c r="K4" s="11">
        <f>AVERAGE('Jan 22'!K4,'Feb 22'!K4,'Mar 22'!K4,'Apr 22'!K4,'May 22'!K4,'June 22'!K4,'July 22'!K4,'Aug 22'!K4,'Sept 22'!K4,'Oct 22'!K4,'Nov 22'!K4,'Dec 22'!K4)</f>
        <v>446.25</v>
      </c>
      <c r="L4" s="11">
        <f>AVERAGE('Jan 22'!L4,'Feb 22'!L4,'Mar 22'!L4,'Apr 22'!L4,'May 22'!L4,'June 22'!L4,'July 22'!L4,'Aug 22'!L4,'Sept 22'!L4,'Oct 22'!L4,'Nov 22'!L4,'Dec 22'!L4)</f>
        <v>368.83333333333331</v>
      </c>
      <c r="M4" s="11">
        <f>AVERAGE('Jan 22'!M4,'Feb 22'!M4,'Mar 22'!M4,'Apr 22'!M4,'May 22'!M4,'June 22'!M4,'July 22'!M4,'Aug 22'!M4,'Sept 22'!M4,'Oct 22'!M4,'Nov 22'!M4,'Dec 22'!M4)</f>
        <v>149.66666666666666</v>
      </c>
      <c r="N4" s="11">
        <f>AVERAGE('Jan 22'!N4,'Feb 22'!N4,'Mar 22'!N4,'Apr 22'!N4,'May 22'!N4,'June 22'!N4,'July 22'!N4,'Aug 22'!N4,'Sept 22'!N4,'Oct 22'!N4,'Nov 22'!N4,'Dec 22'!N4)</f>
        <v>181.16666666666666</v>
      </c>
      <c r="O4" s="11">
        <f>AVERAGE('Jan 22'!O4,'Feb 22'!O4,'Mar 22'!O4,'Apr 22'!O4,'May 22'!O4,'June 22'!O4,'July 22'!O4,'Aug 22'!O4,'Sept 22'!O4,'Oct 22'!O4,'Nov 22'!O4,'Dec 22'!O4)</f>
        <v>633.33333333333337</v>
      </c>
      <c r="P4" s="11">
        <f>AVERAGE('Jan 22'!P4,'Feb 22'!P4,'Mar 22'!P4,'Apr 22'!P4,'May 22'!P4,'June 22'!P4,'July 22'!P4,'Aug 22'!P4,'Sept 22'!P4,'Oct 22'!P4,'Nov 22'!P4,'Dec 22'!P4)</f>
        <v>68.833333333333329</v>
      </c>
      <c r="Q4" s="11">
        <f>AVERAGE('Jan 22'!Q4,'Feb 22'!Q4,'Mar 22'!Q4,'Apr 22'!Q4,'May 22'!Q4,'June 22'!Q4,'July 22'!Q4,'Aug 22'!Q4,'Sept 22'!Q4,'Oct 22'!Q4,'Nov 22'!Q4,'Dec 22'!Q4)</f>
        <v>162.33333333333334</v>
      </c>
      <c r="R4" s="11">
        <f>AVERAGE('Jan 22'!R4,'Feb 22'!R4,'Mar 22'!R4,'Apr 22'!R4,'May 22'!R4,'June 22'!R4,'July 22'!R4,'Aug 22'!R4,'Sept 22'!R4,'Oct 22'!R4,'Nov 22'!R4,'Dec 22'!R4)</f>
        <v>171.66666666666666</v>
      </c>
      <c r="S4" s="11">
        <f>AVERAGE('Jan 22'!S4,'Feb 22'!S4,'Mar 22'!S4,'Apr 22'!S4,'May 22'!S4,'June 22'!S4,'July 22'!S4,'Aug 22'!S4,'Sept 22'!S4,'Oct 22'!S4,'Nov 22'!S4,'Dec 22'!S4)</f>
        <v>179.5</v>
      </c>
      <c r="T4" s="11">
        <f>AVERAGE('Jan 22'!T4,'Feb 22'!T4,'Mar 22'!T4,'Apr 22'!T4,'May 22'!T4,'June 22'!T4,'July 22'!T4,'Aug 22'!T4,'Sept 22'!T4,'Oct 22'!T4,'Nov 22'!T4,'Dec 22'!T4)</f>
        <v>179.5</v>
      </c>
      <c r="U4" s="11">
        <f>AVERAGE('Jan 22'!U4,'Feb 22'!U4,'Mar 22'!U4,'Apr 22'!U4,'May 22'!U4,'June 22'!U4,'July 22'!U4,'Aug 22'!U4,'Sept 22'!U4,'Oct 22'!U4,'Nov 22'!U4,'Dec 22'!U4)</f>
        <v>336.75</v>
      </c>
      <c r="V4" s="11">
        <f>AVERAGE('Jan 22'!V4,'Feb 22'!V4,'Mar 22'!V4,'Apr 22'!V4,'May 22'!V4,'June 22'!V4,'July 22'!V4,'Aug 22'!V4,'Sept 22'!V4,'Oct 22'!V4,'Nov 22'!V4,'Dec 22'!V4)</f>
        <v>926.41666666666663</v>
      </c>
      <c r="W4" s="11">
        <f>AVERAGE('Jan 22'!W4,'Feb 22'!W4,'Mar 22'!W4,'Apr 22'!W4,'May 22'!W4,'June 22'!W4,'July 22'!W4,'Aug 22'!W4,'Sept 22'!W4,'Oct 22'!W4,'Nov 22'!W4,'Dec 22'!W4)</f>
        <v>1315.25</v>
      </c>
      <c r="X4" s="11">
        <f>AVERAGE('Jan 22'!X4,'Feb 22'!X4,'Mar 22'!X4,'Apr 22'!X4,'May 22'!X4,'June 22'!X4,'July 22'!X4,'Aug 22'!X4,'Sept 22'!X4,'Oct 22'!X4,'Nov 22'!X4,'Dec 22'!X4)</f>
        <v>52.083333333333336</v>
      </c>
      <c r="Y4" s="11">
        <f>AVERAGE('Jan 22'!Y4,'Feb 22'!Y4,'Mar 22'!Y4,'Apr 22'!Y4,'May 22'!Y4,'June 22'!Y4,'July 22'!Y4,'Aug 22'!Y4,'Sept 22'!Y4,'Oct 22'!Y4,'Nov 22'!Y4,'Dec 22'!Y4)</f>
        <v>621</v>
      </c>
      <c r="Z4" s="11">
        <f>AVERAGE('Jan 22'!Z4,'Feb 22'!Z4,'Mar 22'!Z4,'Apr 22'!Z4,'May 22'!Z4,'June 22'!Z4,'July 22'!Z4,'Aug 22'!Z4,'Sept 22'!Z4,'Oct 22'!Z4,'Nov 22'!Z4,'Dec 22'!Z4)</f>
        <v>169</v>
      </c>
      <c r="AA4" s="11">
        <f>AVERAGE('Jan 22'!AA4,'Feb 22'!AA4,'Mar 22'!AA4,'Apr 22'!AA4,'May 22'!AA4,'June 22'!AA4,'July 22'!AA4,'Aug 22'!AA4,'Sept 22'!AA4,'Oct 22'!AA4,'Nov 22'!AA4,'Dec 22'!AA4)</f>
        <v>298.91666666666669</v>
      </c>
      <c r="AB4" s="11">
        <f>AVERAGE('Jan 22'!AB4,'Feb 22'!AB4,'Mar 22'!AB4,'Apr 22'!AB4,'May 22'!AB4,'June 22'!AB4,'July 22'!AB4,'Aug 22'!AB4,'Sept 22'!AB4,'Oct 22'!AB4,'Nov 22'!AB4,'Dec 22'!AB4)</f>
        <v>69.333333333333329</v>
      </c>
      <c r="AC4" s="11">
        <f>AVERAGE('Jan 22'!AC4,'Feb 22'!AC4,'Mar 22'!AC4,'Apr 22'!AC4,'May 22'!AC4,'June 22'!AC4,'July 22'!AC4,'Aug 22'!AC4,'Sept 22'!AC4,'Oct 22'!AC4,'Nov 22'!AC4,'Dec 22'!AC4)</f>
        <v>39.333333333333336</v>
      </c>
      <c r="AD4" s="11">
        <f>AVERAGE('Jan 22'!AD4,'Feb 22'!AD4,'Mar 22'!AD4,'Apr 22'!AD4,'May 22'!AD4,'June 22'!AD4,'July 22'!AD4,'Aug 22'!AD4,'Sept 22'!AD4,'Oct 22'!AD4,'Nov 22'!AD4,'Dec 22'!AD4)</f>
        <v>155.08333333333334</v>
      </c>
      <c r="AE4" s="11">
        <f>AVERAGE('Jan 22'!AE4,'Feb 22'!AE4,'Mar 22'!AE4,'Apr 22'!AE4,'May 22'!AE4,'June 22'!AE4,'July 22'!AE4,'Aug 22'!AE4,'Sept 22'!AE4,'Oct 22'!AE4,'Nov 22'!AE4,'Dec 22'!AE4)</f>
        <v>102</v>
      </c>
      <c r="AF4" s="11">
        <f>AVERAGE('Jan 22'!AF4,'Feb 22'!AF4,'Mar 22'!AF4,'Apr 22'!AF4,'May 22'!AF4,'June 22'!AF4,'July 22'!AF4,'Aug 22'!AF4,'Sept 22'!AF4,'Oct 22'!AF4,'Nov 22'!AF4,'Dec 22'!AF4)</f>
        <v>718.66666666666663</v>
      </c>
      <c r="AG4" s="11">
        <f>AVERAGE('Jan 22'!AG4,'Feb 22'!AG4,'Mar 22'!AG4,'Apr 22'!AG4,'May 22'!AG4,'June 22'!AG4,'July 22'!AG4,'Aug 22'!AG4,'Sept 22'!AG4,'Oct 22'!AG4,'Nov 22'!AG4,'Dec 22'!AG4)</f>
        <v>771.66666666666663</v>
      </c>
      <c r="AH4" s="11">
        <f>AVERAGE('Jan 22'!AH4,'Feb 22'!AH4,'Mar 22'!AH4,'Apr 22'!AH4,'May 22'!AH4,'June 22'!AH4,'July 22'!AH4,'Aug 22'!AH4,'Sept 22'!AH4,'Oct 22'!AH4,'Nov 22'!AH4,'Dec 22'!AH4)</f>
        <v>115.66666666666667</v>
      </c>
      <c r="AI4" s="11">
        <f>AVERAGE('Jan 22'!AI4,'Feb 22'!AI4,'Mar 22'!AI4,'Apr 22'!AI4,'May 22'!AI4,'June 22'!AI4,'July 22'!AI4,'Aug 22'!AI4,'Sept 22'!AI4,'Oct 22'!AI4,'Nov 22'!AI4,'Dec 22'!AI4)</f>
        <v>283.75</v>
      </c>
      <c r="AJ4" s="11">
        <f>AVERAGE('Jan 22'!AJ4,'Feb 22'!AJ4,'Mar 22'!AJ4,'Apr 22'!AJ4,'May 22'!AJ4,'June 22'!AJ4,'July 22'!AJ4,'Aug 22'!AJ4,'Sept 22'!AJ4,'Oct 22'!AJ4,'Nov 22'!AJ4,'Dec 22'!AJ4)</f>
        <v>765.91666666666663</v>
      </c>
      <c r="AK4" s="11">
        <f>AVERAGE('Jan 22'!AK4,'Feb 22'!AK4,'Mar 22'!AK4,'Apr 22'!AK4,'May 22'!AK4,'June 22'!AK4,'July 22'!AK4,'Aug 22'!AK4,'Sept 22'!AK4,'Oct 22'!AK4,'Nov 22'!AK4,'Dec 22'!AK4)</f>
        <v>557.16666666666663</v>
      </c>
      <c r="AL4" s="11">
        <f>AVERAGE('Jan 22'!AL4,'Feb 22'!AL4,'Mar 22'!AL4,'Apr 22'!AL4,'May 22'!AL4,'June 22'!AL4,'July 22'!AL4,'Aug 22'!AL4,'Sept 22'!AL4,'Oct 22'!AL4,'Nov 22'!AL4,'Dec 22'!AL4)</f>
        <v>205</v>
      </c>
      <c r="AM4" s="11">
        <f>AVERAGE('Jan 22'!AM4,'Feb 22'!AM4,'Mar 22'!AM4,'Apr 22'!AM4,'May 22'!AM4,'June 22'!AM4,'July 22'!AM4,'Aug 22'!AM4,'Sept 22'!AM4,'Oct 22'!AM4,'Nov 22'!AM4,'Dec 22'!AM4)</f>
        <v>73.416666666666671</v>
      </c>
      <c r="AN4" s="11">
        <f>AVERAGE('Jan 22'!AN4,'Feb 22'!AN4,'Mar 22'!AN4,'Apr 22'!AN4,'May 22'!AN4,'June 22'!AN4,'July 22'!AN4,'Aug 22'!AN4,'Sept 22'!AN4,'Oct 22'!AN4,'Nov 22'!AN4,'Dec 22'!AN4)</f>
        <v>187.41666666666666</v>
      </c>
      <c r="AO4" s="11">
        <f>AVERAGE('Jan 22'!AO4,'Feb 22'!AO4,'Mar 22'!AO4,'Apr 22'!AO4,'May 22'!AO4,'June 22'!AO4,'July 22'!AO4,'Aug 22'!AO4,'Sept 22'!AO4,'Oct 22'!AO4,'Nov 22'!AO4,'Dec 22'!AO4)</f>
        <v>120.91666666666667</v>
      </c>
      <c r="AP4" s="11">
        <f>AVERAGE('Jan 22'!AP4,'Feb 22'!AP4,'Mar 22'!AP4,'Apr 22'!AP4,'May 22'!AP4,'June 22'!AP4,'July 22'!AP4,'Aug 22'!AP4,'Sept 22'!AP4,'Oct 22'!AP4,'Nov 22'!AP4,'Dec 22'!AP4)</f>
        <v>397.25</v>
      </c>
      <c r="AQ4" s="11">
        <f>AVERAGE('Jan 22'!AQ4,'Feb 22'!AQ4,'Mar 22'!AQ4,'Apr 22'!AQ4,'May 22'!AQ4,'June 22'!AQ4,'July 22'!AQ4,'Aug 22'!AQ4,'Sept 22'!AQ4,'Oct 22'!AQ4,'Nov 22'!AQ4,'Dec 22'!AQ4)</f>
        <v>910.25</v>
      </c>
      <c r="AR4" s="11">
        <f>AVERAGE('Jan 22'!AR4,'Feb 22'!AR4,'Mar 22'!AR4,'Apr 22'!AR4,'May 22'!AR4,'June 22'!AR4,'July 22'!AR4,'Aug 22'!AR4,'Sept 22'!AR4,'Oct 22'!AR4,'Nov 22'!AR4,'Dec 22'!AR4)</f>
        <v>13.833333333333334</v>
      </c>
      <c r="AS4" s="11">
        <f>AVERAGE('Jan 22'!AS4,'Feb 22'!AS4,'Mar 22'!AS4,'Apr 22'!AS4,'May 22'!AS4,'June 22'!AS4,'July 22'!AS4,'Aug 22'!AS4,'Sept 22'!AS4,'Oct 22'!AS4,'Nov 22'!AS4,'Dec 22'!AS4)</f>
        <v>626.08333333333337</v>
      </c>
      <c r="AT4" s="11">
        <f>AVERAGE('Jan 22'!AT4,'Feb 22'!AT4,'Mar 22'!AT4,'Apr 22'!AT4,'May 22'!AT4,'June 22'!AT4,'July 22'!AT4,'Aug 22'!AT4,'Sept 22'!AT4,'Oct 22'!AT4,'Nov 22'!AT4,'Dec 22'!AT4)</f>
        <v>197.5</v>
      </c>
      <c r="AU4" s="11">
        <f>AVERAGE('Jan 22'!AU4,'Feb 22'!AU4,'Mar 22'!AU4,'Apr 22'!AU4,'May 22'!AU4,'June 22'!AU4,'July 22'!AU4,'Aug 22'!AU4,'Sept 22'!AU4,'Oct 22'!AU4,'Nov 22'!AU4,'Dec 22'!AU4)</f>
        <v>88.333333333333329</v>
      </c>
      <c r="AV4" s="11">
        <f>AVERAGE('Jan 22'!AV4,'Feb 22'!AV4,'Mar 22'!AV4,'Apr 22'!AV4,'May 22'!AV4,'June 22'!AV4,'July 22'!AV4,'Aug 22'!AV4,'Sept 22'!AV4,'Oct 22'!AV4,'Nov 22'!AV4,'Dec 22'!AV4)</f>
        <v>2245.1666666666665</v>
      </c>
      <c r="AW4" s="11">
        <f>AVERAGE('Jan 22'!AW4,'Feb 22'!AW4,'Mar 22'!AW4,'Apr 22'!AW4,'May 22'!AW4,'June 22'!AW4,'July 22'!AW4,'Aug 22'!AW4,'Sept 22'!AW4,'Oct 22'!AW4,'Nov 22'!AW4,'Dec 22'!AW4)</f>
        <v>298.16666666666669</v>
      </c>
      <c r="AX4" s="11">
        <f>AVERAGE('Jan 22'!AX4,'Feb 22'!AX4,'Mar 22'!AX4,'Apr 22'!AX4,'May 22'!AX4,'June 22'!AX4,'July 22'!AX4,'Aug 22'!AX4,'Sept 22'!AX4,'Oct 22'!AX4,'Nov 22'!AX4,'Dec 22'!AX4)</f>
        <v>976.83333333333337</v>
      </c>
      <c r="AY4" s="11">
        <f>AVERAGE('Jan 22'!AY4,'Feb 22'!AY4,'Mar 22'!AY4,'Apr 22'!AY4,'May 22'!AY4,'June 22'!AY4,'July 22'!AY4,'Aug 22'!AY4,'Sept 22'!AY4,'Oct 22'!AY4,'Nov 22'!AY4,'Dec 22'!AY4)</f>
        <v>681.16666666666663</v>
      </c>
      <c r="AZ4" s="11">
        <f>AVERAGE('Jan 22'!AZ4,'Feb 22'!AZ4,'Mar 22'!AZ4,'Apr 22'!AZ4,'May 22'!AZ4,'June 22'!AZ4,'July 22'!AZ4,'Aug 22'!AZ4,'Sept 22'!AZ4,'Oct 22'!AZ4,'Nov 22'!AZ4,'Dec 22'!AZ4)</f>
        <v>203.41666666666666</v>
      </c>
      <c r="BA4" s="11">
        <f>AVERAGE('Jan 22'!BA4,'Feb 22'!BA4,'Mar 22'!BA4,'Apr 22'!BA4,'May 22'!BA4,'June 22'!BA4,'July 22'!BA4,'Aug 22'!BA4,'Sept 22'!BA4,'Oct 22'!BA4,'Nov 22'!BA4,'Dec 22'!BA4)</f>
        <v>38.25</v>
      </c>
      <c r="BB4" s="11">
        <f>AVERAGE('Jan 22'!BB4,'Feb 22'!BB4,'Mar 22'!BB4,'Apr 22'!BB4,'May 22'!BB4,'June 22'!BB4,'July 22'!BB4,'Aug 22'!BB4,'Sept 22'!BB4,'Oct 22'!BB4,'Nov 22'!BB4,'Dec 22'!BB4)</f>
        <v>252.41666666666666</v>
      </c>
      <c r="BC4" s="11">
        <f>AVERAGE('Jan 22'!BC4,'Feb 22'!BC4,'Mar 22'!BC4,'Apr 22'!BC4,'May 22'!BC4,'June 22'!BC4,'July 22'!BC4,'Aug 22'!BC4,'Sept 22'!BC4,'Oct 22'!BC4,'Nov 22'!BC4,'Dec 22'!BC4)</f>
        <v>86.416666666666671</v>
      </c>
      <c r="BD4" s="11">
        <f>AVERAGE('Jan 22'!BD4,'Feb 22'!BD4,'Mar 22'!BD4,'Apr 22'!BD4,'May 22'!BD4,'June 22'!BD4,'July 22'!BD4,'Aug 22'!BD4,'Sept 22'!BD4,'Oct 22'!BD4,'Nov 22'!BD4,'Dec 22'!BD4)</f>
        <v>89.333333333333329</v>
      </c>
      <c r="BE4" s="11">
        <f>AVERAGE('Jan 22'!BE4,'Feb 22'!BE4,'Mar 22'!BE4,'Apr 22'!BE4,'May 22'!BE4,'June 22'!BE4,'July 22'!BE4,'Aug 22'!BE4,'Sept 22'!BE4,'Oct 22'!BE4,'Nov 22'!BE4,'Dec 22'!BE4)</f>
        <v>57</v>
      </c>
      <c r="BF4" s="11">
        <f>AVERAGE('Jan 22'!BF4,'Feb 22'!BF4,'Mar 22'!BF4,'Apr 22'!BF4,'May 22'!BF4,'June 22'!BF4,'July 22'!BF4,'Aug 22'!BF4,'Sept 22'!BF4,'Oct 22'!BF4,'Nov 22'!BF4,'Dec 22'!BF4)</f>
        <v>71.5</v>
      </c>
      <c r="BG4" s="11">
        <f>AVERAGE('Jan 22'!BG4,'Feb 22'!BG4,'Mar 22'!BG4,'Apr 22'!BG4,'May 22'!BG4,'June 22'!BG4,'July 22'!BG4,'Aug 22'!BG4,'Sept 22'!BG4,'Oct 22'!BG4,'Nov 22'!BG4,'Dec 22'!BG4)</f>
        <v>27.083333333333332</v>
      </c>
      <c r="BH4" s="11">
        <f>AVERAGE('Jan 22'!BH4,'Feb 22'!BH4,'Mar 22'!BH4,'Apr 22'!BH4,'May 22'!BH4,'June 22'!BH4,'July 22'!BH4,'Aug 22'!BH4,'Sept 22'!BH4,'Oct 22'!BH4,'Nov 22'!BH4,'Dec 22'!BH4)</f>
        <v>145.5</v>
      </c>
      <c r="BI4" s="11">
        <f>AVERAGE('Jan 22'!BI4,'Feb 22'!BI4,'Mar 22'!BI4,'Apr 22'!BI4,'May 22'!BI4,'June 22'!BI4,'July 22'!BI4,'Aug 22'!BI4,'Sept 22'!BI4,'Oct 22'!BI4,'Nov 22'!BI4,'Dec 22'!BI4)</f>
        <v>107.75</v>
      </c>
      <c r="BJ4" s="11">
        <f>AVERAGE('Jan 22'!BJ4,'Feb 22'!BJ4,'Mar 22'!BJ4,'Apr 22'!BJ4,'May 22'!BJ4,'June 22'!BJ4,'July 22'!BJ4,'Aug 22'!BJ4,'Sept 22'!BJ4,'Oct 22'!BJ4,'Nov 22'!BJ4,'Dec 22'!BJ4)</f>
        <v>339</v>
      </c>
      <c r="BK4" s="11">
        <f>AVERAGE('Jan 22'!BK4,'Feb 22'!BK4,'Mar 22'!BK4,'Apr 22'!BK4,'May 22'!BK4,'June 22'!BK4,'July 22'!BK4,'Aug 22'!BK4,'Sept 22'!BK4,'Oct 22'!BK4,'Nov 22'!BK4,'Dec 22'!BK4)</f>
        <v>70.916666666666671</v>
      </c>
      <c r="BL4" s="11">
        <f>AVERAGE('Jan 22'!BL4,'Feb 22'!BL4,'Mar 22'!BL4,'Apr 22'!BL4,'May 22'!BL4,'June 22'!BL4,'July 22'!BL4,'Aug 22'!BL4,'Sept 22'!BL4,'Oct 22'!BL4,'Nov 22'!BL4,'Dec 22'!BL4)</f>
        <v>631.16666666666663</v>
      </c>
      <c r="BM4" s="11">
        <f>AVERAGE('Jan 22'!BM4,'Feb 22'!BM4,'Mar 22'!BM4,'Apr 22'!BM4,'May 22'!BM4,'June 22'!BM4,'July 22'!BM4,'Aug 22'!BM4,'Sept 22'!BM4,'Oct 22'!BM4,'Nov 22'!BM4,'Dec 22'!BM4)</f>
        <v>62.416666666666664</v>
      </c>
      <c r="BN4" s="11">
        <f>AVERAGE('Jan 22'!BN4,'Feb 22'!BN4,'Mar 22'!BN4,'Apr 22'!BN4,'May 22'!BN4,'June 22'!BN4,'July 22'!BN4,'Aug 22'!BN4,'Sept 22'!BN4,'Oct 22'!BN4,'Nov 22'!BN4,'Dec 22'!BN4)</f>
        <v>874.08333333333337</v>
      </c>
      <c r="BO4" s="17">
        <f>SUM(B4:BN4)</f>
        <v>23948.833333333336</v>
      </c>
      <c r="BP4" s="13" t="s">
        <v>120</v>
      </c>
    </row>
    <row r="5" spans="1:68" ht="15.75" customHeight="1" x14ac:dyDescent="0.2">
      <c r="A5" s="3" t="s">
        <v>122</v>
      </c>
      <c r="B5" s="3">
        <f>SUM(B7:B10)</f>
        <v>0</v>
      </c>
      <c r="C5" s="3">
        <f t="shared" ref="C5:BL5" si="0">SUM(C7:C10)</f>
        <v>4</v>
      </c>
      <c r="D5" s="3">
        <f t="shared" si="0"/>
        <v>1</v>
      </c>
      <c r="E5" s="3">
        <f t="shared" si="0"/>
        <v>3</v>
      </c>
      <c r="F5" s="3">
        <f t="shared" si="0"/>
        <v>0</v>
      </c>
      <c r="G5" s="3">
        <f t="shared" si="0"/>
        <v>0</v>
      </c>
      <c r="H5" s="3">
        <f t="shared" si="0"/>
        <v>1</v>
      </c>
      <c r="I5" s="3">
        <f t="shared" si="0"/>
        <v>0</v>
      </c>
      <c r="J5" s="3">
        <f t="shared" si="0"/>
        <v>5</v>
      </c>
      <c r="K5" s="3">
        <f t="shared" si="0"/>
        <v>1</v>
      </c>
      <c r="L5" s="3">
        <f t="shared" si="0"/>
        <v>1</v>
      </c>
      <c r="M5" s="3">
        <f t="shared" si="0"/>
        <v>2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1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2</v>
      </c>
      <c r="W5" s="3">
        <f t="shared" si="0"/>
        <v>4</v>
      </c>
      <c r="X5" s="3">
        <f t="shared" si="0"/>
        <v>0</v>
      </c>
      <c r="Y5" s="3">
        <f t="shared" si="0"/>
        <v>3</v>
      </c>
      <c r="Z5" s="3">
        <f t="shared" si="0"/>
        <v>0</v>
      </c>
      <c r="AA5" s="3">
        <f t="shared" si="0"/>
        <v>1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1</v>
      </c>
      <c r="AH5" s="3">
        <f t="shared" si="0"/>
        <v>0</v>
      </c>
      <c r="AI5" s="3">
        <f t="shared" si="0"/>
        <v>0</v>
      </c>
      <c r="AJ5" s="3">
        <f t="shared" si="0"/>
        <v>2</v>
      </c>
      <c r="AK5" s="3">
        <f t="shared" si="0"/>
        <v>1</v>
      </c>
      <c r="AL5" s="3">
        <f t="shared" si="0"/>
        <v>3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2</v>
      </c>
      <c r="AQ5" s="3">
        <f t="shared" si="0"/>
        <v>1</v>
      </c>
      <c r="AR5" s="3">
        <f t="shared" si="0"/>
        <v>0</v>
      </c>
      <c r="AS5" s="3">
        <f t="shared" si="0"/>
        <v>0</v>
      </c>
      <c r="AT5" s="3">
        <f t="shared" si="0"/>
        <v>1</v>
      </c>
      <c r="AU5" s="3">
        <f t="shared" si="0"/>
        <v>0</v>
      </c>
      <c r="AV5" s="3">
        <f t="shared" si="0"/>
        <v>6</v>
      </c>
      <c r="AW5" s="3">
        <f>SUM(AW7:AW10)</f>
        <v>0</v>
      </c>
      <c r="AX5" s="3">
        <f t="shared" si="0"/>
        <v>2</v>
      </c>
      <c r="AY5" s="3">
        <f t="shared" si="0"/>
        <v>1</v>
      </c>
      <c r="AZ5" s="3">
        <f t="shared" si="0"/>
        <v>0</v>
      </c>
      <c r="BA5" s="3">
        <f t="shared" si="0"/>
        <v>1</v>
      </c>
      <c r="BB5" s="3">
        <f t="shared" si="0"/>
        <v>2</v>
      </c>
      <c r="BC5" s="3">
        <f t="shared" si="0"/>
        <v>1</v>
      </c>
      <c r="BD5" s="3">
        <f t="shared" si="0"/>
        <v>1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1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1</v>
      </c>
      <c r="BM5" s="3">
        <f>SUM(BM7:BM10)</f>
        <v>0</v>
      </c>
      <c r="BN5" s="3">
        <f>SUM(BN7:BN10)</f>
        <v>0</v>
      </c>
      <c r="BO5" s="18">
        <f>SUM(B5:BN5)</f>
        <v>56</v>
      </c>
      <c r="BP5" s="14" t="s">
        <v>122</v>
      </c>
    </row>
    <row r="6" spans="1:68" ht="15.75" customHeight="1" x14ac:dyDescent="0.2">
      <c r="A6" s="4" t="s">
        <v>4</v>
      </c>
      <c r="B6" s="4" t="s">
        <v>10</v>
      </c>
      <c r="C6" s="4" t="s">
        <v>16</v>
      </c>
      <c r="D6" s="4" t="s">
        <v>21</v>
      </c>
      <c r="E6" s="4" t="s">
        <v>34</v>
      </c>
      <c r="F6" s="4" t="s">
        <v>38</v>
      </c>
      <c r="G6" s="4" t="s">
        <v>40</v>
      </c>
      <c r="H6" s="4" t="s">
        <v>129</v>
      </c>
      <c r="I6" s="4" t="s">
        <v>130</v>
      </c>
      <c r="J6" s="4" t="s">
        <v>131</v>
      </c>
      <c r="K6" s="4" t="s">
        <v>132</v>
      </c>
      <c r="L6" s="4" t="s">
        <v>133</v>
      </c>
      <c r="M6" s="4" t="s">
        <v>134</v>
      </c>
      <c r="N6" s="4" t="s">
        <v>135</v>
      </c>
      <c r="O6" s="4" t="s">
        <v>136</v>
      </c>
      <c r="P6" s="4" t="s">
        <v>137</v>
      </c>
      <c r="Q6" s="4" t="s">
        <v>138</v>
      </c>
      <c r="R6" s="4" t="s">
        <v>139</v>
      </c>
      <c r="S6" s="4" t="s">
        <v>140</v>
      </c>
      <c r="T6" s="4" t="s">
        <v>141</v>
      </c>
      <c r="U6" s="4" t="s">
        <v>142</v>
      </c>
      <c r="V6" s="4" t="s">
        <v>143</v>
      </c>
      <c r="W6" s="4" t="s">
        <v>144</v>
      </c>
      <c r="X6" s="4" t="s">
        <v>145</v>
      </c>
      <c r="Y6" s="4" t="s">
        <v>146</v>
      </c>
      <c r="Z6" s="4" t="s">
        <v>147</v>
      </c>
      <c r="AA6" s="4" t="s">
        <v>148</v>
      </c>
      <c r="AB6" s="4" t="s">
        <v>149</v>
      </c>
      <c r="AC6" s="4" t="s">
        <v>150</v>
      </c>
      <c r="AD6" s="4" t="s">
        <v>151</v>
      </c>
      <c r="AE6" s="4" t="s">
        <v>152</v>
      </c>
      <c r="AF6" s="4" t="s">
        <v>153</v>
      </c>
      <c r="AG6" s="4" t="s">
        <v>154</v>
      </c>
      <c r="AH6" s="4" t="s">
        <v>155</v>
      </c>
      <c r="AI6" s="4" t="s">
        <v>156</v>
      </c>
      <c r="AJ6" s="4" t="s">
        <v>157</v>
      </c>
      <c r="AK6" s="4" t="s">
        <v>158</v>
      </c>
      <c r="AL6" s="4" t="s">
        <v>159</v>
      </c>
      <c r="AM6" s="4" t="s">
        <v>160</v>
      </c>
      <c r="AN6" s="4" t="s">
        <v>161</v>
      </c>
      <c r="AO6" s="4" t="s">
        <v>162</v>
      </c>
      <c r="AP6" s="4" t="s">
        <v>163</v>
      </c>
      <c r="AQ6" s="4" t="s">
        <v>164</v>
      </c>
      <c r="AR6" s="4" t="s">
        <v>165</v>
      </c>
      <c r="AS6" s="4" t="s">
        <v>166</v>
      </c>
      <c r="AT6" s="4" t="s">
        <v>167</v>
      </c>
      <c r="AU6" s="4" t="s">
        <v>168</v>
      </c>
      <c r="AV6" s="4" t="s">
        <v>169</v>
      </c>
      <c r="AW6" s="4"/>
      <c r="AX6" s="4" t="s">
        <v>172</v>
      </c>
      <c r="AY6" s="4" t="s">
        <v>174</v>
      </c>
      <c r="AZ6" s="4" t="s">
        <v>175</v>
      </c>
      <c r="BA6" s="4" t="s">
        <v>176</v>
      </c>
      <c r="BB6" s="4" t="s">
        <v>177</v>
      </c>
      <c r="BC6" s="4" t="s">
        <v>178</v>
      </c>
      <c r="BD6" s="4" t="s">
        <v>179</v>
      </c>
      <c r="BE6" s="4" t="s">
        <v>180</v>
      </c>
      <c r="BF6" s="4" t="s">
        <v>181</v>
      </c>
      <c r="BG6" s="4" t="s">
        <v>182</v>
      </c>
      <c r="BH6" s="4" t="s">
        <v>183</v>
      </c>
      <c r="BI6" s="4" t="s">
        <v>184</v>
      </c>
      <c r="BJ6" s="4" t="s">
        <v>185</v>
      </c>
      <c r="BK6" s="4" t="s">
        <v>186</v>
      </c>
      <c r="BL6" s="4" t="s">
        <v>187</v>
      </c>
      <c r="BM6" s="4" t="s">
        <v>188</v>
      </c>
      <c r="BN6" s="4" t="s">
        <v>189</v>
      </c>
      <c r="BO6" s="4" t="s">
        <v>190</v>
      </c>
      <c r="BP6" s="6" t="s">
        <v>191</v>
      </c>
    </row>
    <row r="7" spans="1:68" ht="15.75" customHeight="1" x14ac:dyDescent="0.2">
      <c r="A7" s="2" t="s">
        <v>5</v>
      </c>
      <c r="B7" s="2">
        <f>SUM('Jan 22'!B7+'Feb 22'!B7+'Mar 22'!B7+'Apr 22'!B7+'May 22'!B7+'June 22'!B7+'July 22'!B7+'Aug 22'!B7+'Sept 22'!B7+'Oct 22'!B7+'Nov 22'!B7+'Dec 22'!B7)</f>
        <v>0</v>
      </c>
      <c r="C7" s="2">
        <f>SUM('Jan 22'!C7+'Feb 22'!C7+'Mar 22'!C7+'Apr 22'!C7+'May 22'!C7+'June 22'!C7+'July 22'!C7+'Aug 22'!C7+'Sept 22'!C7+'Oct 22'!C7+'Nov 22'!C7+'Dec 22'!C7)</f>
        <v>4</v>
      </c>
      <c r="D7" s="2">
        <f>SUM('Jan 22'!D7+'Feb 22'!D7+'Mar 22'!D7+'Apr 22'!D7+'May 22'!D7+'June 22'!D7+'July 22'!D7+'Aug 22'!D7+'Sept 22'!D7+'Oct 22'!D7+'Nov 22'!D7+'Dec 22'!D7)</f>
        <v>0</v>
      </c>
      <c r="E7" s="2">
        <f>SUM('Jan 22'!E7+'Feb 22'!E7+'Mar 22'!E7+'Apr 22'!E7+'May 22'!E7+'June 22'!E7+'July 22'!E7+'Aug 22'!E7+'Sept 22'!E7+'Oct 22'!E7+'Nov 22'!E7+'Dec 22'!E7)</f>
        <v>1</v>
      </c>
      <c r="F7" s="2">
        <f>SUM('Jan 22'!F7+'Feb 22'!F7+'Mar 22'!F7+'Apr 22'!F7+'May 22'!F7+'June 22'!F7+'July 22'!F7+'Aug 22'!F7+'Sept 22'!F7+'Oct 22'!F7+'Nov 22'!F7+'Dec 22'!F7)</f>
        <v>0</v>
      </c>
      <c r="G7" s="2">
        <f>SUM('Jan 22'!G7+'Feb 22'!G7+'Mar 22'!G7+'Apr 22'!G7+'May 22'!G7+'June 22'!G7+'July 22'!G7+'Aug 22'!G7+'Sept 22'!G7+'Oct 22'!G7+'Nov 22'!G7+'Dec 22'!G7)</f>
        <v>0</v>
      </c>
      <c r="H7" s="2">
        <f>SUM('Jan 22'!H7+'Feb 22'!H7+'Mar 22'!H7+'Apr 22'!H7+'May 22'!H7+'June 22'!H7+'July 22'!H7+'Aug 22'!H7+'Sept 22'!H7+'Oct 22'!H7+'Nov 22'!H7+'Dec 22'!H7)</f>
        <v>1</v>
      </c>
      <c r="I7" s="2">
        <f>SUM('Jan 22'!I7+'Feb 22'!I7+'Mar 22'!I7+'Apr 22'!I7+'May 22'!I7+'June 22'!I7+'July 22'!I7+'Aug 22'!I7+'Sept 22'!I7+'Oct 22'!I7+'Nov 22'!I7+'Dec 22'!I7)</f>
        <v>0</v>
      </c>
      <c r="J7" s="2">
        <f>SUM('Jan 22'!J7+'Feb 22'!J7+'Mar 22'!J7+'Apr 22'!J7+'May 22'!J7+'June 22'!J7+'July 22'!J7+'Aug 22'!J7+'Sept 22'!J7+'Oct 22'!J7+'Nov 22'!J7+'Dec 22'!J7)</f>
        <v>2</v>
      </c>
      <c r="K7" s="2">
        <f>SUM('Jan 22'!K7+'Feb 22'!K7+'Mar 22'!K7+'Apr 22'!K7+'May 22'!K7+'June 22'!K7+'July 22'!K7+'Aug 22'!K7+'Sept 22'!K7+'Oct 22'!K7+'Nov 22'!K7+'Dec 22'!K7)</f>
        <v>0</v>
      </c>
      <c r="L7" s="2">
        <f>SUM('Jan 22'!L7+'Feb 22'!L7+'Mar 22'!L7+'Apr 22'!L7+'May 22'!L7+'June 22'!L7+'July 22'!L7+'Aug 22'!L7+'Sept 22'!L7+'Oct 22'!L7+'Nov 22'!L7+'Dec 22'!L7)</f>
        <v>0</v>
      </c>
      <c r="M7" s="2">
        <f>SUM('Jan 22'!M7+'Feb 22'!M7+'Mar 22'!M7+'Apr 22'!M7+'May 22'!M7+'June 22'!M7+'July 22'!M7+'Aug 22'!M7+'Sept 22'!M7+'Oct 22'!M7+'Nov 22'!M7+'Dec 22'!M7)</f>
        <v>0</v>
      </c>
      <c r="N7" s="2">
        <f>SUM('Jan 22'!N7+'Feb 22'!N7+'Mar 22'!N7+'Apr 22'!N7+'May 22'!N7+'June 22'!N7+'July 22'!N7+'Aug 22'!N7+'Sept 22'!N7+'Oct 22'!N7+'Nov 22'!N7+'Dec 22'!N7)</f>
        <v>0</v>
      </c>
      <c r="O7" s="2">
        <f>SUM('Jan 22'!O7+'Feb 22'!O7+'Mar 22'!O7+'Apr 22'!O7+'May 22'!O7+'June 22'!O7+'July 22'!O7+'Aug 22'!O7+'Sept 22'!O7+'Oct 22'!O7+'Nov 22'!O7+'Dec 22'!O7)</f>
        <v>0</v>
      </c>
      <c r="P7" s="2">
        <f>SUM('Jan 22'!P7+'Feb 22'!P7+'Mar 22'!P7+'Apr 22'!P7+'May 22'!P7+'June 22'!P7+'July 22'!P7+'Aug 22'!P7+'Sept 22'!P7+'Oct 22'!P7+'Nov 22'!P7+'Dec 22'!P7)</f>
        <v>0</v>
      </c>
      <c r="Q7" s="2">
        <f>SUM('Jan 22'!Q7+'Feb 22'!Q7+'Mar 22'!Q7+'Apr 22'!Q7+'May 22'!Q7+'June 22'!Q7+'July 22'!Q7+'Aug 22'!Q7+'Sept 22'!Q7+'Oct 22'!Q7+'Nov 22'!Q7+'Dec 22'!Q7)</f>
        <v>0</v>
      </c>
      <c r="R7" s="2">
        <f>SUM('Jan 22'!R7+'Feb 22'!R7+'Mar 22'!R7+'Apr 22'!R7+'May 22'!R7+'June 22'!R7+'July 22'!R7+'Aug 22'!R7+'Sept 22'!R7+'Oct 22'!R7+'Nov 22'!R7+'Dec 22'!R7)</f>
        <v>0</v>
      </c>
      <c r="S7" s="2">
        <f>SUM('Jan 22'!S7+'Feb 22'!S7+'Mar 22'!S7+'Apr 22'!S7+'May 22'!S7+'June 22'!S7+'July 22'!S7+'Aug 22'!S7+'Sept 22'!S7+'Oct 22'!S7+'Nov 22'!S7+'Dec 22'!S7)</f>
        <v>0</v>
      </c>
      <c r="T7" s="2">
        <f>SUM('Jan 22'!T7+'Feb 22'!T7+'Mar 22'!T7+'Apr 22'!T7+'May 22'!T7+'June 22'!T7+'July 22'!T7+'Aug 22'!T7+'Sept 22'!T7+'Oct 22'!T7+'Nov 22'!T7+'Dec 22'!T7)</f>
        <v>0</v>
      </c>
      <c r="U7" s="2">
        <f>SUM('Jan 22'!U7+'Feb 22'!U7+'Mar 22'!U7+'Apr 22'!U7+'May 22'!U7+'June 22'!U7+'July 22'!U7+'Aug 22'!U7+'Sept 22'!U7+'Oct 22'!U7+'Nov 22'!U7+'Dec 22'!U7)</f>
        <v>0</v>
      </c>
      <c r="V7" s="2">
        <f>SUM('Jan 22'!V7+'Feb 22'!V7+'Mar 22'!V7+'Apr 22'!V7+'May 22'!V7+'June 22'!V7+'July 22'!V7+'Aug 22'!V7+'Sept 22'!V7+'Oct 22'!V7+'Nov 22'!V7+'Dec 22'!V7)</f>
        <v>2</v>
      </c>
      <c r="W7" s="2">
        <f>SUM('Jan 22'!W7+'Feb 22'!W7+'Mar 22'!W7+'Apr 22'!W7+'May 22'!W7+'June 22'!W7+'July 22'!W7+'Aug 22'!W7+'Sept 22'!W7+'Oct 22'!W7+'Nov 22'!W7+'Dec 22'!W7)</f>
        <v>0</v>
      </c>
      <c r="X7" s="2">
        <f>SUM('Jan 22'!X7+'Feb 22'!X7+'Mar 22'!X7+'Apr 22'!X7+'May 22'!X7+'June 22'!X7+'July 22'!X7+'Aug 22'!X7+'Sept 22'!X7+'Oct 22'!X7+'Nov 22'!X7+'Dec 22'!X7)</f>
        <v>0</v>
      </c>
      <c r="Y7" s="2">
        <f>SUM('Jan 22'!Y7+'Feb 22'!Y7+'Mar 22'!Y7+'Apr 22'!Y7+'May 22'!Y7+'June 22'!Y7+'July 22'!Y7+'Aug 22'!Y7+'Sept 22'!Y7+'Oct 22'!Y7+'Nov 22'!Y7+'Dec 22'!Y7)</f>
        <v>2</v>
      </c>
      <c r="Z7" s="2">
        <f>SUM('Jan 22'!Z7+'Feb 22'!Z7+'Mar 22'!Z7+'Apr 22'!Z7+'May 22'!Z7+'June 22'!Z7+'July 22'!Z7+'Aug 22'!Z7+'Sept 22'!Z7+'Oct 22'!Z7+'Nov 22'!Z7+'Dec 22'!Z7)</f>
        <v>0</v>
      </c>
      <c r="AA7" s="2">
        <f>SUM('Jan 22'!AA7+'Feb 22'!AA7+'Mar 22'!AA7+'Apr 22'!AA7+'May 22'!AA7+'June 22'!AA7+'July 22'!AA7+'Aug 22'!AA7+'Sept 22'!AA7+'Oct 22'!AA7+'Nov 22'!AA7+'Dec 22'!AA7)</f>
        <v>1</v>
      </c>
      <c r="AB7" s="2">
        <f>SUM('Jan 22'!AB7+'Feb 22'!AB7+'Mar 22'!AB7+'Apr 22'!AB7+'May 22'!AB7+'June 22'!AB7+'July 22'!AB7+'Aug 22'!AB7+'Sept 22'!AB7+'Oct 22'!AB7+'Nov 22'!AB7+'Dec 22'!AB7)</f>
        <v>0</v>
      </c>
      <c r="AC7" s="2">
        <f>SUM('Jan 22'!AC7+'Feb 22'!AC7+'Mar 22'!AC7+'Apr 22'!AC7+'May 22'!AC7+'June 22'!AC7+'July 22'!AC7+'Aug 22'!AC7+'Sept 22'!AC7+'Oct 22'!AC7+'Nov 22'!AC7+'Dec 22'!AC7)</f>
        <v>0</v>
      </c>
      <c r="AD7" s="2">
        <f>SUM('Jan 22'!AD7+'Feb 22'!AD7+'Mar 22'!AD7+'Apr 22'!AD7+'May 22'!AD7+'June 22'!AD7+'July 22'!AD7+'Aug 22'!AD7+'Sept 22'!AD7+'Oct 22'!AD7+'Nov 22'!AD7+'Dec 22'!AD7)</f>
        <v>0</v>
      </c>
      <c r="AE7" s="2">
        <f>SUM('Jan 22'!AE7+'Feb 22'!AE7+'Mar 22'!AE7+'Apr 22'!AE7+'May 22'!AE7+'June 22'!AE7+'July 22'!AE7+'Aug 22'!AE7+'Sept 22'!AE7+'Oct 22'!AE7+'Nov 22'!AE7+'Dec 22'!AE7)</f>
        <v>0</v>
      </c>
      <c r="AF7" s="2">
        <f>SUM('Jan 22'!AF7+'Feb 22'!AF7+'Mar 22'!AF7+'Apr 22'!AF7+'May 22'!AF7+'June 22'!AF7+'July 22'!AF7+'Aug 22'!AF7+'Sept 22'!AF7+'Oct 22'!AF7+'Nov 22'!AF7+'Dec 22'!AF7)</f>
        <v>0</v>
      </c>
      <c r="AG7" s="2">
        <f>SUM('Jan 22'!AG7+'Feb 22'!AG7+'Mar 22'!AG7+'Apr 22'!AG7+'May 22'!AG7+'June 22'!AG7+'July 22'!AG7+'Aug 22'!AG7+'Sept 22'!AG7+'Oct 22'!AG7+'Nov 22'!AG7+'Dec 22'!AG7)</f>
        <v>0</v>
      </c>
      <c r="AH7" s="2">
        <f>SUM('Jan 22'!AH7+'Feb 22'!AH7+'Mar 22'!AH7+'Apr 22'!AH7+'May 22'!AH7+'June 22'!AH7+'July 22'!AH7+'Aug 22'!AH7+'Sept 22'!AH7+'Oct 22'!AH7+'Nov 22'!AH7+'Dec 22'!AH7)</f>
        <v>0</v>
      </c>
      <c r="AI7" s="2">
        <f>SUM('Jan 22'!AI7+'Feb 22'!AI7+'Mar 22'!AI7+'Apr 22'!AI7+'May 22'!AI7+'June 22'!AI7+'July 22'!AI7+'Aug 22'!AI7+'Sept 22'!AI7+'Oct 22'!AI7+'Nov 22'!AI7+'Dec 22'!AI7)</f>
        <v>0</v>
      </c>
      <c r="AJ7" s="2">
        <f>SUM('Jan 22'!AJ7+'Feb 22'!AJ7+'Mar 22'!AJ7+'Apr 22'!AJ7+'May 22'!AJ7+'June 22'!AJ7+'July 22'!AJ7+'Aug 22'!AJ7+'Sept 22'!AJ7+'Oct 22'!AJ7+'Nov 22'!AJ7+'Dec 22'!AJ7)</f>
        <v>0</v>
      </c>
      <c r="AK7" s="2">
        <f>SUM('Jan 22'!AK7+'Feb 22'!AK7+'Mar 22'!AK7+'Apr 22'!AK7+'May 22'!AK7+'June 22'!AK7+'July 22'!AK7+'Aug 22'!AK7+'Sept 22'!AK7+'Oct 22'!AK7+'Nov 22'!AK7+'Dec 22'!AK7)</f>
        <v>1</v>
      </c>
      <c r="AL7" s="2">
        <f>SUM('Jan 22'!AL7+'Feb 22'!AL7+'Mar 22'!AL7+'Apr 22'!AL7+'May 22'!AL7+'June 22'!AL7+'July 22'!AL7+'Aug 22'!AL7+'Sept 22'!AL7+'Oct 22'!AL7+'Nov 22'!AL7+'Dec 22'!AL7)</f>
        <v>2</v>
      </c>
      <c r="AM7" s="2">
        <f>SUM('Jan 22'!AM7+'Feb 22'!AM7+'Mar 22'!AM7+'Apr 22'!AM7+'May 22'!AM7+'June 22'!AM7+'July 22'!AM7+'Aug 22'!AM7+'Sept 22'!AM7+'Oct 22'!AM7+'Nov 22'!AM7+'Dec 22'!AM7)</f>
        <v>0</v>
      </c>
      <c r="AN7" s="2">
        <f>SUM('Jan 22'!AN7+'Feb 22'!AN7+'Mar 22'!AN7+'Apr 22'!AN7+'May 22'!AN7+'June 22'!AN7+'July 22'!AN7+'Aug 22'!AN7+'Sept 22'!AN7+'Oct 22'!AN7+'Nov 22'!AN7+'Dec 22'!AN7)</f>
        <v>0</v>
      </c>
      <c r="AO7" s="2">
        <f>SUM('Jan 22'!AO7+'Feb 22'!AO7+'Mar 22'!AO7+'Apr 22'!AO7+'May 22'!AO7+'June 22'!AO7+'July 22'!AO7+'Aug 22'!AO7+'Sept 22'!AO7+'Oct 22'!AO7+'Nov 22'!AO7+'Dec 22'!AO7)</f>
        <v>0</v>
      </c>
      <c r="AP7" s="2">
        <f>SUM('Jan 22'!AP7+'Feb 22'!AP7+'Mar 22'!AP7+'Apr 22'!AP7+'May 22'!AP7+'June 22'!AP7+'July 22'!AP7+'Aug 22'!AP7+'Sept 22'!AP7+'Oct 22'!AP7+'Nov 22'!AP7+'Dec 22'!AP7)</f>
        <v>1</v>
      </c>
      <c r="AQ7" s="2">
        <f>SUM('Jan 22'!AQ7+'Feb 22'!AQ7+'Mar 22'!AQ7+'Apr 22'!AQ7+'May 22'!AQ7+'June 22'!AQ7+'July 22'!AQ7+'Aug 22'!AQ7+'Sept 22'!AQ7+'Oct 22'!AQ7+'Nov 22'!AQ7+'Dec 22'!AQ7)</f>
        <v>1</v>
      </c>
      <c r="AR7" s="2">
        <f>SUM('Jan 22'!AR7+'Feb 22'!AR7+'Mar 22'!AR7+'Apr 22'!AR7+'May 22'!AR7+'June 22'!AR7+'July 22'!AR7+'Aug 22'!AR7+'Sept 22'!AR7+'Oct 22'!AR7+'Nov 22'!AR7+'Dec 22'!AR7)</f>
        <v>0</v>
      </c>
      <c r="AS7" s="2">
        <f>SUM('Jan 22'!AS7+'Feb 22'!AS7+'Mar 22'!AS7+'Apr 22'!AS7+'May 22'!AS7+'June 22'!AS7+'July 22'!AS7+'Aug 22'!AS7+'Sept 22'!AS7+'Oct 22'!AS7+'Nov 22'!AS7+'Dec 22'!AS7)</f>
        <v>0</v>
      </c>
      <c r="AT7" s="2">
        <f>SUM('Jan 22'!AT7+'Feb 22'!AT7+'Mar 22'!AT7+'Apr 22'!AT7+'May 22'!AT7+'June 22'!AT7+'July 22'!AT7+'Aug 22'!AT7+'Sept 22'!AT7+'Oct 22'!AT7+'Nov 22'!AT7+'Dec 22'!AT7)</f>
        <v>0</v>
      </c>
      <c r="AU7" s="2">
        <f>SUM('Jan 22'!AU7+'Feb 22'!AU7+'Mar 22'!AU7+'Apr 22'!AU7+'May 22'!AU7+'June 22'!AU7+'July 22'!AU7+'Aug 22'!AU7+'Sept 22'!AU7+'Oct 22'!AU7+'Nov 22'!AU7+'Dec 22'!AU7)</f>
        <v>0</v>
      </c>
      <c r="AV7" s="2">
        <f>SUM('Jan 22'!AV7+'Feb 22'!AV7+'Mar 22'!AV7+'Apr 22'!AV7+'May 22'!AV7+'June 22'!AV7+'July 22'!AV7+'Aug 22'!AV7+'Sept 22'!AV7+'Oct 22'!AV7+'Nov 22'!AV7+'Dec 22'!AV7)</f>
        <v>6</v>
      </c>
      <c r="AW7" s="2">
        <f>SUM('Jan 22'!AW7+'Feb 22'!AW7+'Mar 22'!AW7+'Apr 22'!AW7+'May 22'!AW7+'June 22'!AW7+'July 22'!AW7+'Aug 22'!AW7+'Sept 22'!AW7+'Oct 22'!AW7+'Nov 22'!AW7+'Dec 22'!AW7)</f>
        <v>0</v>
      </c>
      <c r="AX7" s="2">
        <f>SUM('Jan 22'!AX7+'Feb 22'!AX7+'Mar 22'!AX7+'Apr 22'!AX7+'May 22'!AX7+'June 22'!AX7+'July 22'!AX7+'Aug 22'!AX7+'Sept 22'!AX7+'Oct 22'!AX7+'Nov 22'!AX7+'Dec 22'!AX7)</f>
        <v>1</v>
      </c>
      <c r="AY7" s="2">
        <f>SUM('Jan 22'!AY7+'Feb 22'!AY7+'Mar 22'!AY7+'Apr 22'!AY7+'May 22'!AY7+'June 22'!AY7+'July 22'!AY7+'Aug 22'!AY7+'Sept 22'!AY7+'Oct 22'!AY7+'Nov 22'!AY7+'Dec 22'!AY7)</f>
        <v>0</v>
      </c>
      <c r="AZ7" s="2">
        <f>SUM('Jan 22'!AZ7+'Feb 22'!AZ7+'Mar 22'!AZ7+'Apr 22'!AZ7+'May 22'!AZ7+'June 22'!AZ7+'July 22'!AZ7+'Aug 22'!AZ7+'Sept 22'!AZ7+'Oct 22'!AZ7+'Nov 22'!AZ7+'Dec 22'!AZ7)</f>
        <v>0</v>
      </c>
      <c r="BA7" s="2">
        <f>SUM('Jan 22'!BA7+'Feb 22'!BA7+'Mar 22'!BA7+'Apr 22'!BA7+'May 22'!BA7+'June 22'!BA7+'July 22'!BA7+'Aug 22'!BA7+'Sept 22'!BA7+'Oct 22'!BA7+'Nov 22'!BA7+'Dec 22'!BA7)</f>
        <v>0</v>
      </c>
      <c r="BB7" s="2">
        <f>SUM('Jan 22'!BB7+'Feb 22'!BB7+'Mar 22'!BB7+'Apr 22'!BB7+'May 22'!BB7+'June 22'!BB7+'July 22'!BB7+'Aug 22'!BB7+'Sept 22'!BB7+'Oct 22'!BB7+'Nov 22'!BB7+'Dec 22'!BB7)</f>
        <v>2</v>
      </c>
      <c r="BC7" s="2">
        <f>SUM('Jan 22'!BC7+'Feb 22'!BC7+'Mar 22'!BC7+'Apr 22'!BC7+'May 22'!BC7+'June 22'!BC7+'July 22'!BC7+'Aug 22'!BC7+'Sept 22'!BC7+'Oct 22'!BC7+'Nov 22'!BC7+'Dec 22'!BC7)</f>
        <v>0</v>
      </c>
      <c r="BD7" s="2">
        <f>SUM('Jan 22'!BD7+'Feb 22'!BD7+'Mar 22'!BD7+'Apr 22'!BD7+'May 22'!BD7+'June 22'!BD7+'July 22'!BD7+'Aug 22'!BD7+'Sept 22'!BD7+'Oct 22'!BD7+'Nov 22'!BD7+'Dec 22'!BD7)</f>
        <v>0</v>
      </c>
      <c r="BE7" s="2">
        <f>SUM('Jan 22'!BE7+'Feb 22'!BE7+'Mar 22'!BE7+'Apr 22'!BE7+'May 22'!BE7+'June 22'!BE7+'July 22'!BE7+'Aug 22'!BE7+'Sept 22'!BE7+'Oct 22'!BE7+'Nov 22'!BE7+'Dec 22'!BE7)</f>
        <v>0</v>
      </c>
      <c r="BF7" s="2">
        <f>SUM('Jan 22'!BF7+'Feb 22'!BF7+'Mar 22'!BF7+'Apr 22'!BF7+'May 22'!BF7+'June 22'!BF7+'July 22'!BF7+'Aug 22'!BF7+'Sept 22'!BF7+'Oct 22'!BF7+'Nov 22'!BF7+'Dec 22'!BF7)</f>
        <v>0</v>
      </c>
      <c r="BG7" s="2">
        <f>SUM('Jan 22'!BG7+'Feb 22'!BG7+'Mar 22'!BG7+'Apr 22'!BG7+'May 22'!BG7+'June 22'!BG7+'July 22'!BG7+'Aug 22'!BG7+'Sept 22'!BG7+'Oct 22'!BG7+'Nov 22'!BG7+'Dec 22'!BG7)</f>
        <v>0</v>
      </c>
      <c r="BH7" s="2">
        <f>SUM('Jan 22'!BH7+'Feb 22'!BH7+'Mar 22'!BH7+'Apr 22'!BH7+'May 22'!BH7+'June 22'!BH7+'July 22'!BH7+'Aug 22'!BH7+'Sept 22'!BH7+'Oct 22'!BH7+'Nov 22'!BH7+'Dec 22'!BH7)</f>
        <v>1</v>
      </c>
      <c r="BI7" s="2">
        <f>SUM('Jan 22'!BI7+'Feb 22'!BI7+'Mar 22'!BI7+'Apr 22'!BI7+'May 22'!BI7+'June 22'!BI7+'July 22'!BI7+'Aug 22'!BI7+'Sept 22'!BI7+'Oct 22'!BI7+'Nov 22'!BI7+'Dec 22'!BI7)</f>
        <v>0</v>
      </c>
      <c r="BJ7" s="2">
        <f>SUM('Jan 22'!BJ7+'Feb 22'!BJ7+'Mar 22'!BJ7+'Apr 22'!BJ7+'May 22'!BJ7+'June 22'!BJ7+'July 22'!BJ7+'Aug 22'!BJ7+'Sept 22'!BJ7+'Oct 22'!BJ7+'Nov 22'!BJ7+'Dec 22'!BJ7)</f>
        <v>0</v>
      </c>
      <c r="BK7" s="2">
        <f>SUM('Jan 22'!BK7+'Feb 22'!BK7+'Mar 22'!BK7+'Apr 22'!BK7+'May 22'!BK7+'June 22'!BK7+'July 22'!BK7+'Aug 22'!BK7+'Sept 22'!BK7+'Oct 22'!BK7+'Nov 22'!BK7+'Dec 22'!BK7)</f>
        <v>0</v>
      </c>
      <c r="BL7" s="2">
        <f>SUM('Jan 22'!BL7+'Feb 22'!BL7+'Mar 22'!BL7+'Apr 22'!BL7+'May 22'!BL7+'June 22'!BL7+'July 22'!BL7+'Aug 22'!BL7+'Sept 22'!BL7+'Oct 22'!BL7+'Nov 22'!BL7+'Dec 22'!BL7)</f>
        <v>1</v>
      </c>
      <c r="BM7" s="2">
        <f>SUM('Jan 22'!BM7+'Feb 22'!BM7+'Mar 22'!BM7+'Apr 22'!BM7+'May 22'!BM7+'June 22'!BM7+'July 22'!BM7+'Aug 22'!BM7+'Sept 22'!BM7+'Oct 22'!BM7+'Nov 22'!BM7+'Dec 22'!BM7)</f>
        <v>0</v>
      </c>
      <c r="BN7" s="2">
        <f>SUM('Jan 22'!BN7+'Feb 22'!BN7+'Mar 22'!BN7+'Apr 22'!BN7+'May 22'!BN7+'June 22'!BN7+'July 22'!BN7+'Aug 22'!BN7+'Sept 22'!BN7+'Oct 22'!BN7+'Nov 22'!BN7+'Dec 22'!BN7)</f>
        <v>0</v>
      </c>
      <c r="BO7" s="15">
        <f>SUM(B7:BN7)</f>
        <v>29</v>
      </c>
      <c r="BP7" s="13" t="s">
        <v>5</v>
      </c>
    </row>
    <row r="8" spans="1:68" ht="15.75" customHeight="1" x14ac:dyDescent="0.2">
      <c r="A8" s="2" t="s">
        <v>6</v>
      </c>
      <c r="B8" s="2">
        <f>SUM('Jan 22'!B8+'Feb 22'!B8+'Mar 22'!B8+'Apr 22'!B8+'May 22'!B8+'June 22'!B8+'July 22'!B8+'Aug 22'!B8+'Sept 22'!B8+'Oct 22'!B8+'Nov 22'!B8+'Dec 22'!B8)</f>
        <v>0</v>
      </c>
      <c r="C8" s="2">
        <f>SUM('Jan 22'!C8+'Feb 22'!C8+'Mar 22'!C8+'Apr 22'!C8+'May 22'!C8+'June 22'!C8+'July 22'!C8+'Aug 22'!C8+'Sept 22'!C8+'Oct 22'!C8+'Nov 22'!C8+'Dec 22'!C8)</f>
        <v>0</v>
      </c>
      <c r="D8" s="2">
        <f>SUM('Jan 22'!D8+'Feb 22'!D8+'Mar 22'!D8+'Apr 22'!D8+'May 22'!D8+'June 22'!D8+'July 22'!D8+'Aug 22'!D8+'Sept 22'!D8+'Oct 22'!D8+'Nov 22'!D8+'Dec 22'!D8)</f>
        <v>0</v>
      </c>
      <c r="E8" s="2">
        <f>SUM('Jan 22'!E8+'Feb 22'!E8+'Mar 22'!E8+'Apr 22'!E8+'May 22'!E8+'June 22'!E8+'July 22'!E8+'Aug 22'!E8+'Sept 22'!E8+'Oct 22'!E8+'Nov 22'!E8+'Dec 22'!E8)</f>
        <v>0</v>
      </c>
      <c r="F8" s="2">
        <f>SUM('Jan 22'!F8+'Feb 22'!F8+'Mar 22'!F8+'Apr 22'!F8+'May 22'!F8+'June 22'!F8+'July 22'!F8+'Aug 22'!F8+'Sept 22'!F8+'Oct 22'!F8+'Nov 22'!F8+'Dec 22'!F8)</f>
        <v>0</v>
      </c>
      <c r="G8" s="2">
        <f>SUM('Jan 22'!G8+'Feb 22'!G8+'Mar 22'!G8+'Apr 22'!G8+'May 22'!G8+'June 22'!G8+'July 22'!G8+'Aug 22'!G8+'Sept 22'!G8+'Oct 22'!G8+'Nov 22'!G8+'Dec 22'!G8)</f>
        <v>0</v>
      </c>
      <c r="H8" s="2">
        <f>SUM('Jan 22'!H8+'Feb 22'!H8+'Mar 22'!H8+'Apr 22'!H8+'May 22'!H8+'June 22'!H8+'July 22'!H8+'Aug 22'!H8+'Sept 22'!H8+'Oct 22'!H8+'Nov 22'!H8+'Dec 22'!H8)</f>
        <v>0</v>
      </c>
      <c r="I8" s="2">
        <f>SUM('Jan 22'!I8+'Feb 22'!I8+'Mar 22'!I8+'Apr 22'!I8+'May 22'!I8+'June 22'!I8+'July 22'!I8+'Aug 22'!I8+'Sept 22'!I8+'Oct 22'!I8+'Nov 22'!I8+'Dec 22'!I8)</f>
        <v>0</v>
      </c>
      <c r="J8" s="2">
        <f>SUM('Jan 22'!J8+'Feb 22'!J8+'Mar 22'!J8+'Apr 22'!J8+'May 22'!J8+'June 22'!J8+'July 22'!J8+'Aug 22'!J8+'Sept 22'!J8+'Oct 22'!J8+'Nov 22'!J8+'Dec 22'!J8)</f>
        <v>0</v>
      </c>
      <c r="K8" s="2">
        <f>SUM('Jan 22'!K8+'Feb 22'!K8+'Mar 22'!K8+'Apr 22'!K8+'May 22'!K8+'June 22'!K8+'July 22'!K8+'Aug 22'!K8+'Sept 22'!K8+'Oct 22'!K8+'Nov 22'!K8+'Dec 22'!K8)</f>
        <v>0</v>
      </c>
      <c r="L8" s="2">
        <f>SUM('Jan 22'!L8+'Feb 22'!L8+'Mar 22'!L8+'Apr 22'!L8+'May 22'!L8+'June 22'!L8+'July 22'!L8+'Aug 22'!L8+'Sept 22'!L8+'Oct 22'!L8+'Nov 22'!L8+'Dec 22'!L8)</f>
        <v>0</v>
      </c>
      <c r="M8" s="2">
        <f>SUM('Jan 22'!M8+'Feb 22'!M8+'Mar 22'!M8+'Apr 22'!M8+'May 22'!M8+'June 22'!M8+'July 22'!M8+'Aug 22'!M8+'Sept 22'!M8+'Oct 22'!M8+'Nov 22'!M8+'Dec 22'!M8)</f>
        <v>0</v>
      </c>
      <c r="N8" s="2">
        <f>SUM('Jan 22'!N8+'Feb 22'!N8+'Mar 22'!N8+'Apr 22'!N8+'May 22'!N8+'June 22'!N8+'July 22'!N8+'Aug 22'!N8+'Sept 22'!N8+'Oct 22'!N8+'Nov 22'!N8+'Dec 22'!N8)</f>
        <v>0</v>
      </c>
      <c r="O8" s="2">
        <f>SUM('Jan 22'!O8+'Feb 22'!O8+'Mar 22'!O8+'Apr 22'!O8+'May 22'!O8+'June 22'!O8+'July 22'!O8+'Aug 22'!O8+'Sept 22'!O8+'Oct 22'!O8+'Nov 22'!O8+'Dec 22'!O8)</f>
        <v>0</v>
      </c>
      <c r="P8" s="2">
        <f>SUM('Jan 22'!P8+'Feb 22'!P8+'Mar 22'!P8+'Apr 22'!P8+'May 22'!P8+'June 22'!P8+'July 22'!P8+'Aug 22'!P8+'Sept 22'!P8+'Oct 22'!P8+'Nov 22'!P8+'Dec 22'!P8)</f>
        <v>0</v>
      </c>
      <c r="Q8" s="2">
        <f>SUM('Jan 22'!Q8+'Feb 22'!Q8+'Mar 22'!Q8+'Apr 22'!Q8+'May 22'!Q8+'June 22'!Q8+'July 22'!Q8+'Aug 22'!Q8+'Sept 22'!Q8+'Oct 22'!Q8+'Nov 22'!Q8+'Dec 22'!Q8)</f>
        <v>0</v>
      </c>
      <c r="R8" s="2">
        <f>SUM('Jan 22'!R8+'Feb 22'!R8+'Mar 22'!R8+'Apr 22'!R8+'May 22'!R8+'June 22'!R8+'July 22'!R8+'Aug 22'!R8+'Sept 22'!R8+'Oct 22'!R8+'Nov 22'!R8+'Dec 22'!R8)</f>
        <v>0</v>
      </c>
      <c r="S8" s="2">
        <f>SUM('Jan 22'!S8+'Feb 22'!S8+'Mar 22'!S8+'Apr 22'!S8+'May 22'!S8+'June 22'!S8+'July 22'!S8+'Aug 22'!S8+'Sept 22'!S8+'Oct 22'!S8+'Nov 22'!S8+'Dec 22'!S8)</f>
        <v>0</v>
      </c>
      <c r="T8" s="2">
        <f>SUM('Jan 22'!T8+'Feb 22'!T8+'Mar 22'!T8+'Apr 22'!T8+'May 22'!T8+'June 22'!T8+'July 22'!T8+'Aug 22'!T8+'Sept 22'!T8+'Oct 22'!T8+'Nov 22'!T8+'Dec 22'!T8)</f>
        <v>0</v>
      </c>
      <c r="U8" s="2">
        <f>SUM('Jan 22'!U8+'Feb 22'!U8+'Mar 22'!U8+'Apr 22'!U8+'May 22'!U8+'June 22'!U8+'July 22'!U8+'Aug 22'!U8+'Sept 22'!U8+'Oct 22'!U8+'Nov 22'!U8+'Dec 22'!U8)</f>
        <v>0</v>
      </c>
      <c r="V8" s="2">
        <f>SUM('Jan 22'!V8+'Feb 22'!V8+'Mar 22'!V8+'Apr 22'!V8+'May 22'!V8+'June 22'!V8+'July 22'!V8+'Aug 22'!V8+'Sept 22'!V8+'Oct 22'!V8+'Nov 22'!V8+'Dec 22'!V8)</f>
        <v>0</v>
      </c>
      <c r="W8" s="2">
        <f>SUM('Jan 22'!W8+'Feb 22'!W8+'Mar 22'!W8+'Apr 22'!W8+'May 22'!W8+'June 22'!W8+'July 22'!W8+'Aug 22'!W8+'Sept 22'!W8+'Oct 22'!W8+'Nov 22'!W8+'Dec 22'!W8)</f>
        <v>1</v>
      </c>
      <c r="X8" s="2">
        <f>SUM('Jan 22'!X8+'Feb 22'!X8+'Mar 22'!X8+'Apr 22'!X8+'May 22'!X8+'June 22'!X8+'July 22'!X8+'Aug 22'!X8+'Sept 22'!X8+'Oct 22'!X8+'Nov 22'!X8+'Dec 22'!X8)</f>
        <v>0</v>
      </c>
      <c r="Y8" s="2">
        <f>SUM('Jan 22'!Y8+'Feb 22'!Y8+'Mar 22'!Y8+'Apr 22'!Y8+'May 22'!Y8+'June 22'!Y8+'July 22'!Y8+'Aug 22'!Y8+'Sept 22'!Y8+'Oct 22'!Y8+'Nov 22'!Y8+'Dec 22'!Y8)</f>
        <v>0</v>
      </c>
      <c r="Z8" s="2">
        <f>SUM('Jan 22'!Z8+'Feb 22'!Z8+'Mar 22'!Z8+'Apr 22'!Z8+'May 22'!Z8+'June 22'!Z8+'July 22'!Z8+'Aug 22'!Z8+'Sept 22'!Z8+'Oct 22'!Z8+'Nov 22'!Z8+'Dec 22'!Z8)</f>
        <v>0</v>
      </c>
      <c r="AA8" s="2">
        <f>SUM('Jan 22'!AA8+'Feb 22'!AA8+'Mar 22'!AA8+'Apr 22'!AA8+'May 22'!AA8+'June 22'!AA8+'July 22'!AA8+'Aug 22'!AA8+'Sept 22'!AA8+'Oct 22'!AA8+'Nov 22'!AA8+'Dec 22'!AA8)</f>
        <v>0</v>
      </c>
      <c r="AB8" s="2">
        <f>SUM('Jan 22'!AB8+'Feb 22'!AB8+'Mar 22'!AB8+'Apr 22'!AB8+'May 22'!AB8+'June 22'!AB8+'July 22'!AB8+'Aug 22'!AB8+'Sept 22'!AB8+'Oct 22'!AB8+'Nov 22'!AB8+'Dec 22'!AB8)</f>
        <v>0</v>
      </c>
      <c r="AC8" s="2">
        <f>SUM('Jan 22'!AC8+'Feb 22'!AC8+'Mar 22'!AC8+'Apr 22'!AC8+'May 22'!AC8+'June 22'!AC8+'July 22'!AC8+'Aug 22'!AC8+'Sept 22'!AC8+'Oct 22'!AC8+'Nov 22'!AC8+'Dec 22'!AC8)</f>
        <v>0</v>
      </c>
      <c r="AD8" s="2">
        <f>SUM('Jan 22'!AD8+'Feb 22'!AD8+'Mar 22'!AD8+'Apr 22'!AD8+'May 22'!AD8+'June 22'!AD8+'July 22'!AD8+'Aug 22'!AD8+'Sept 22'!AD8+'Oct 22'!AD8+'Nov 22'!AD8+'Dec 22'!AD8)</f>
        <v>0</v>
      </c>
      <c r="AE8" s="2">
        <f>SUM('Jan 22'!AE8+'Feb 22'!AE8+'Mar 22'!AE8+'Apr 22'!AE8+'May 22'!AE8+'June 22'!AE8+'July 22'!AE8+'Aug 22'!AE8+'Sept 22'!AE8+'Oct 22'!AE8+'Nov 22'!AE8+'Dec 22'!AE8)</f>
        <v>0</v>
      </c>
      <c r="AF8" s="2">
        <f>SUM('Jan 22'!AF8+'Feb 22'!AF8+'Mar 22'!AF8+'Apr 22'!AF8+'May 22'!AF8+'June 22'!AF8+'July 22'!AF8+'Aug 22'!AF8+'Sept 22'!AF8+'Oct 22'!AF8+'Nov 22'!AF8+'Dec 22'!AF8)</f>
        <v>0</v>
      </c>
      <c r="AG8" s="2">
        <f>SUM('Jan 22'!AG8+'Feb 22'!AG8+'Mar 22'!AG8+'Apr 22'!AG8+'May 22'!AG8+'June 22'!AG8+'July 22'!AG8+'Aug 22'!AG8+'Sept 22'!AG8+'Oct 22'!AG8+'Nov 22'!AG8+'Dec 22'!AG8)</f>
        <v>0</v>
      </c>
      <c r="AH8" s="2">
        <f>SUM('Jan 22'!AH8+'Feb 22'!AH8+'Mar 22'!AH8+'Apr 22'!AH8+'May 22'!AH8+'June 22'!AH8+'July 22'!AH8+'Aug 22'!AH8+'Sept 22'!AH8+'Oct 22'!AH8+'Nov 22'!AH8+'Dec 22'!AH8)</f>
        <v>0</v>
      </c>
      <c r="AI8" s="2">
        <f>SUM('Jan 22'!AI8+'Feb 22'!AI8+'Mar 22'!AI8+'Apr 22'!AI8+'May 22'!AI8+'June 22'!AI8+'July 22'!AI8+'Aug 22'!AI8+'Sept 22'!AI8+'Oct 22'!AI8+'Nov 22'!AI8+'Dec 22'!AI8)</f>
        <v>0</v>
      </c>
      <c r="AJ8" s="2">
        <f>SUM('Jan 22'!AJ8+'Feb 22'!AJ8+'Mar 22'!AJ8+'Apr 22'!AJ8+'May 22'!AJ8+'June 22'!AJ8+'July 22'!AJ8+'Aug 22'!AJ8+'Sept 22'!AJ8+'Oct 22'!AJ8+'Nov 22'!AJ8+'Dec 22'!AJ8)</f>
        <v>0</v>
      </c>
      <c r="AK8" s="2">
        <f>SUM('Jan 22'!AK8+'Feb 22'!AK8+'Mar 22'!AK8+'Apr 22'!AK8+'May 22'!AK8+'June 22'!AK8+'July 22'!AK8+'Aug 22'!AK8+'Sept 22'!AK8+'Oct 22'!AK8+'Nov 22'!AK8+'Dec 22'!AK8)</f>
        <v>0</v>
      </c>
      <c r="AL8" s="2">
        <f>SUM('Jan 22'!AL8+'Feb 22'!AL8+'Mar 22'!AL8+'Apr 22'!AL8+'May 22'!AL8+'June 22'!AL8+'July 22'!AL8+'Aug 22'!AL8+'Sept 22'!AL8+'Oct 22'!AL8+'Nov 22'!AL8+'Dec 22'!AL8)</f>
        <v>0</v>
      </c>
      <c r="AM8" s="2">
        <f>SUM('Jan 22'!AM8+'Feb 22'!AM8+'Mar 22'!AM8+'Apr 22'!AM8+'May 22'!AM8+'June 22'!AM8+'July 22'!AM8+'Aug 22'!AM8+'Sept 22'!AM8+'Oct 22'!AM8+'Nov 22'!AM8+'Dec 22'!AM8)</f>
        <v>0</v>
      </c>
      <c r="AN8" s="2">
        <f>SUM('Jan 22'!AN8+'Feb 22'!AN8+'Mar 22'!AN8+'Apr 22'!AN8+'May 22'!AN8+'June 22'!AN8+'July 22'!AN8+'Aug 22'!AN8+'Sept 22'!AN8+'Oct 22'!AN8+'Nov 22'!AN8+'Dec 22'!AN8)</f>
        <v>0</v>
      </c>
      <c r="AO8" s="2">
        <f>SUM('Jan 22'!AO8+'Feb 22'!AO8+'Mar 22'!AO8+'Apr 22'!AO8+'May 22'!AO8+'June 22'!AO8+'July 22'!AO8+'Aug 22'!AO8+'Sept 22'!AO8+'Oct 22'!AO8+'Nov 22'!AO8+'Dec 22'!AO8)</f>
        <v>0</v>
      </c>
      <c r="AP8" s="2">
        <f>SUM('Jan 22'!AP8+'Feb 22'!AP8+'Mar 22'!AP8+'Apr 22'!AP8+'May 22'!AP8+'June 22'!AP8+'July 22'!AP8+'Aug 22'!AP8+'Sept 22'!AP8+'Oct 22'!AP8+'Nov 22'!AP8+'Dec 22'!AP8)</f>
        <v>0</v>
      </c>
      <c r="AQ8" s="2">
        <f>SUM('Jan 22'!AQ8+'Feb 22'!AQ8+'Mar 22'!AQ8+'Apr 22'!AQ8+'May 22'!AQ8+'June 22'!AQ8+'July 22'!AQ8+'Aug 22'!AQ8+'Sept 22'!AQ8+'Oct 22'!AQ8+'Nov 22'!AQ8+'Dec 22'!AQ8)</f>
        <v>0</v>
      </c>
      <c r="AR8" s="2">
        <f>SUM('Jan 22'!AR8+'Feb 22'!AR8+'Mar 22'!AR8+'Apr 22'!AR8+'May 22'!AR8+'June 22'!AR8+'July 22'!AR8+'Aug 22'!AR8+'Sept 22'!AR8+'Oct 22'!AR8+'Nov 22'!AR8+'Dec 22'!AR8)</f>
        <v>0</v>
      </c>
      <c r="AS8" s="2">
        <f>SUM('Jan 22'!AS8+'Feb 22'!AS8+'Mar 22'!AS8+'Apr 22'!AS8+'May 22'!AS8+'June 22'!AS8+'July 22'!AS8+'Aug 22'!AS8+'Sept 22'!AS8+'Oct 22'!AS8+'Nov 22'!AS8+'Dec 22'!AS8)</f>
        <v>0</v>
      </c>
      <c r="AT8" s="2">
        <f>SUM('Jan 22'!AT8+'Feb 22'!AT8+'Mar 22'!AT8+'Apr 22'!AT8+'May 22'!AT8+'June 22'!AT8+'July 22'!AT8+'Aug 22'!AT8+'Sept 22'!AT8+'Oct 22'!AT8+'Nov 22'!AT8+'Dec 22'!AT8)</f>
        <v>0</v>
      </c>
      <c r="AU8" s="2">
        <f>SUM('Jan 22'!AU8+'Feb 22'!AU8+'Mar 22'!AU8+'Apr 22'!AU8+'May 22'!AU8+'June 22'!AU8+'July 22'!AU8+'Aug 22'!AU8+'Sept 22'!AU8+'Oct 22'!AU8+'Nov 22'!AU8+'Dec 22'!AU8)</f>
        <v>0</v>
      </c>
      <c r="AV8" s="2">
        <f>SUM('Jan 22'!AV8+'Feb 22'!AV8+'Mar 22'!AV8+'Apr 22'!AV8+'May 22'!AV8+'June 22'!AV8+'July 22'!AV8+'Aug 22'!AV8+'Sept 22'!AV8+'Oct 22'!AV8+'Nov 22'!AV8+'Dec 22'!AV8)</f>
        <v>0</v>
      </c>
      <c r="AW8" s="2">
        <f>SUM('Jan 22'!AW8+'Feb 22'!AW8+'Mar 22'!AW8+'Apr 22'!AW8+'May 22'!AW8+'June 22'!AW8+'July 22'!AW8+'Aug 22'!AW8+'Sept 22'!AW8+'Oct 22'!AW8+'Nov 22'!AW8+'Dec 22'!AW8)</f>
        <v>0</v>
      </c>
      <c r="AX8" s="2">
        <f>SUM('Jan 22'!AX8+'Feb 22'!AX8+'Mar 22'!AX8+'Apr 22'!AX8+'May 22'!AX8+'June 22'!AX8+'July 22'!AX8+'Aug 22'!AX8+'Sept 22'!AX8+'Oct 22'!AX8+'Nov 22'!AX8+'Dec 22'!AX8)</f>
        <v>0</v>
      </c>
      <c r="AY8" s="2">
        <f>SUM('Jan 22'!AY8+'Feb 22'!AY8+'Mar 22'!AY8+'Apr 22'!AY8+'May 22'!AY8+'June 22'!AY8+'July 22'!AY8+'Aug 22'!AY8+'Sept 22'!AY8+'Oct 22'!AY8+'Nov 22'!AY8+'Dec 22'!AY8)</f>
        <v>1</v>
      </c>
      <c r="AZ8" s="2">
        <f>SUM('Jan 22'!AZ8+'Feb 22'!AZ8+'Mar 22'!AZ8+'Apr 22'!AZ8+'May 22'!AZ8+'June 22'!AZ8+'July 22'!AZ8+'Aug 22'!AZ8+'Sept 22'!AZ8+'Oct 22'!AZ8+'Nov 22'!AZ8+'Dec 22'!AZ8)</f>
        <v>0</v>
      </c>
      <c r="BA8" s="2">
        <f>SUM('Jan 22'!BA8+'Feb 22'!BA8+'Mar 22'!BA8+'Apr 22'!BA8+'May 22'!BA8+'June 22'!BA8+'July 22'!BA8+'Aug 22'!BA8+'Sept 22'!BA8+'Oct 22'!BA8+'Nov 22'!BA8+'Dec 22'!BA8)</f>
        <v>0</v>
      </c>
      <c r="BB8" s="2">
        <f>SUM('Jan 22'!BB8+'Feb 22'!BB8+'Mar 22'!BB8+'Apr 22'!BB8+'May 22'!BB8+'June 22'!BB8+'July 22'!BB8+'Aug 22'!BB8+'Sept 22'!BB8+'Oct 22'!BB8+'Nov 22'!BB8+'Dec 22'!BB8)</f>
        <v>0</v>
      </c>
      <c r="BC8" s="2">
        <f>SUM('Jan 22'!BC8+'Feb 22'!BC8+'Mar 22'!BC8+'Apr 22'!BC8+'May 22'!BC8+'June 22'!BC8+'July 22'!BC8+'Aug 22'!BC8+'Sept 22'!BC8+'Oct 22'!BC8+'Nov 22'!BC8+'Dec 22'!BC8)</f>
        <v>0</v>
      </c>
      <c r="BD8" s="2">
        <f>SUM('Jan 22'!BD8+'Feb 22'!BD8+'Mar 22'!BD8+'Apr 22'!BD8+'May 22'!BD8+'June 22'!BD8+'July 22'!BD8+'Aug 22'!BD8+'Sept 22'!BD8+'Oct 22'!BD8+'Nov 22'!BD8+'Dec 22'!BD8)</f>
        <v>0</v>
      </c>
      <c r="BE8" s="2">
        <f>SUM('Jan 22'!BE8+'Feb 22'!BE8+'Mar 22'!BE8+'Apr 22'!BE8+'May 22'!BE8+'June 22'!BE8+'July 22'!BE8+'Aug 22'!BE8+'Sept 22'!BE8+'Oct 22'!BE8+'Nov 22'!BE8+'Dec 22'!BE8)</f>
        <v>0</v>
      </c>
      <c r="BF8" s="2">
        <f>SUM('Jan 22'!BF8+'Feb 22'!BF8+'Mar 22'!BF8+'Apr 22'!BF8+'May 22'!BF8+'June 22'!BF8+'July 22'!BF8+'Aug 22'!BF8+'Sept 22'!BF8+'Oct 22'!BF8+'Nov 22'!BF8+'Dec 22'!BF8)</f>
        <v>0</v>
      </c>
      <c r="BG8" s="2">
        <f>SUM('Jan 22'!BG8+'Feb 22'!BG8+'Mar 22'!BG8+'Apr 22'!BG8+'May 22'!BG8+'June 22'!BG8+'July 22'!BG8+'Aug 22'!BG8+'Sept 22'!BG8+'Oct 22'!BG8+'Nov 22'!BG8+'Dec 22'!BG8)</f>
        <v>0</v>
      </c>
      <c r="BH8" s="2">
        <f>SUM('Jan 22'!BH8+'Feb 22'!BH8+'Mar 22'!BH8+'Apr 22'!BH8+'May 22'!BH8+'June 22'!BH8+'July 22'!BH8+'Aug 22'!BH8+'Sept 22'!BH8+'Oct 22'!BH8+'Nov 22'!BH8+'Dec 22'!BH8)</f>
        <v>0</v>
      </c>
      <c r="BI8" s="2">
        <f>SUM('Jan 22'!BI8+'Feb 22'!BI8+'Mar 22'!BI8+'Apr 22'!BI8+'May 22'!BI8+'June 22'!BI8+'July 22'!BI8+'Aug 22'!BI8+'Sept 22'!BI8+'Oct 22'!BI8+'Nov 22'!BI8+'Dec 22'!BI8)</f>
        <v>0</v>
      </c>
      <c r="BJ8" s="2">
        <f>SUM('Jan 22'!BJ8+'Feb 22'!BJ8+'Mar 22'!BJ8+'Apr 22'!BJ8+'May 22'!BJ8+'June 22'!BJ8+'July 22'!BJ8+'Aug 22'!BJ8+'Sept 22'!BJ8+'Oct 22'!BJ8+'Nov 22'!BJ8+'Dec 22'!BJ8)</f>
        <v>0</v>
      </c>
      <c r="BK8" s="2">
        <f>SUM('Jan 22'!BK8+'Feb 22'!BK8+'Mar 22'!BK8+'Apr 22'!BK8+'May 22'!BK8+'June 22'!BK8+'July 22'!BK8+'Aug 22'!BK8+'Sept 22'!BK8+'Oct 22'!BK8+'Nov 22'!BK8+'Dec 22'!BK8)</f>
        <v>0</v>
      </c>
      <c r="BL8" s="2">
        <f>SUM('Jan 22'!BL8+'Feb 22'!BL8+'Mar 22'!BL8+'Apr 22'!BL8+'May 22'!BL8+'June 22'!BL8+'July 22'!BL8+'Aug 22'!BL8+'Sept 22'!BL8+'Oct 22'!BL8+'Nov 22'!BL8+'Dec 22'!BL8)</f>
        <v>0</v>
      </c>
      <c r="BM8" s="2">
        <f>SUM('Jan 22'!BM8+'Feb 22'!BM8+'Mar 22'!BM8+'Apr 22'!BM8+'May 22'!BM8+'June 22'!BM8+'July 22'!BM8+'Aug 22'!BM8+'Sept 22'!BM8+'Oct 22'!BM8+'Nov 22'!BM8+'Dec 22'!BM8)</f>
        <v>0</v>
      </c>
      <c r="BN8" s="2">
        <f>SUM('Jan 22'!BN8+'Feb 22'!BN8+'Mar 22'!BN8+'Apr 22'!BN8+'May 22'!BN8+'June 22'!BN8+'July 22'!BN8+'Aug 22'!BN8+'Sept 22'!BN8+'Oct 22'!BN8+'Nov 22'!BN8+'Dec 22'!BN8)</f>
        <v>0</v>
      </c>
      <c r="BO8" s="15">
        <f>SUM(B8:BN8)</f>
        <v>2</v>
      </c>
      <c r="BP8" s="13" t="s">
        <v>6</v>
      </c>
    </row>
    <row r="9" spans="1:68" ht="15.75" customHeight="1" x14ac:dyDescent="0.2">
      <c r="A9" s="2" t="s">
        <v>7</v>
      </c>
      <c r="B9" s="2">
        <f>SUM('Jan 22'!B9+'Feb 22'!B9+'Mar 22'!B9+'Apr 22'!B9+'May 22'!B9+'June 22'!B9+'July 22'!B9+'Aug 22'!B9+'Sept 22'!B9+'Oct 22'!B9+'Nov 22'!B9+'Dec 22'!B9)</f>
        <v>0</v>
      </c>
      <c r="C9" s="2">
        <f>SUM('Jan 22'!C9+'Feb 22'!C9+'Mar 22'!C9+'Apr 22'!C9+'May 22'!C9+'June 22'!C9+'July 22'!C9+'Aug 22'!C9+'Sept 22'!C9+'Oct 22'!C9+'Nov 22'!C9+'Dec 22'!C9)</f>
        <v>0</v>
      </c>
      <c r="D9" s="2">
        <f>SUM('Jan 22'!D9+'Feb 22'!D9+'Mar 22'!D9+'Apr 22'!D9+'May 22'!D9+'June 22'!D9+'July 22'!D9+'Aug 22'!D9+'Sept 22'!D9+'Oct 22'!D9+'Nov 22'!D9+'Dec 22'!D9)</f>
        <v>0</v>
      </c>
      <c r="E9" s="2">
        <f>SUM('Jan 22'!E9+'Feb 22'!E9+'Mar 22'!E9+'Apr 22'!E9+'May 22'!E9+'June 22'!E9+'July 22'!E9+'Aug 22'!E9+'Sept 22'!E9+'Oct 22'!E9+'Nov 22'!E9+'Dec 22'!E9)</f>
        <v>0</v>
      </c>
      <c r="F9" s="2">
        <f>SUM('Jan 22'!F9+'Feb 22'!F9+'Mar 22'!F9+'Apr 22'!F9+'May 22'!F9+'June 22'!F9+'July 22'!F9+'Aug 22'!F9+'Sept 22'!F9+'Oct 22'!F9+'Nov 22'!F9+'Dec 22'!F9)</f>
        <v>0</v>
      </c>
      <c r="G9" s="2">
        <f>SUM('Jan 22'!G9+'Feb 22'!G9+'Mar 22'!G9+'Apr 22'!G9+'May 22'!G9+'June 22'!G9+'July 22'!G9+'Aug 22'!G9+'Sept 22'!G9+'Oct 22'!G9+'Nov 22'!G9+'Dec 22'!G9)</f>
        <v>0</v>
      </c>
      <c r="H9" s="2">
        <f>SUM('Jan 22'!H9+'Feb 22'!H9+'Mar 22'!H9+'Apr 22'!H9+'May 22'!H9+'June 22'!H9+'July 22'!H9+'Aug 22'!H9+'Sept 22'!H9+'Oct 22'!H9+'Nov 22'!H9+'Dec 22'!H9)</f>
        <v>0</v>
      </c>
      <c r="I9" s="2">
        <f>SUM('Jan 22'!I9+'Feb 22'!I9+'Mar 22'!I9+'Apr 22'!I9+'May 22'!I9+'June 22'!I9+'July 22'!I9+'Aug 22'!I9+'Sept 22'!I9+'Oct 22'!I9+'Nov 22'!I9+'Dec 22'!I9)</f>
        <v>0</v>
      </c>
      <c r="J9" s="2">
        <f>SUM('Jan 22'!J9+'Feb 22'!J9+'Mar 22'!J9+'Apr 22'!J9+'May 22'!J9+'June 22'!J9+'July 22'!J9+'Aug 22'!J9+'Sept 22'!J9+'Oct 22'!J9+'Nov 22'!J9+'Dec 22'!J9)</f>
        <v>0</v>
      </c>
      <c r="K9" s="2">
        <f>SUM('Jan 22'!K9+'Feb 22'!K9+'Mar 22'!K9+'Apr 22'!K9+'May 22'!K9+'June 22'!K9+'July 22'!K9+'Aug 22'!K9+'Sept 22'!K9+'Oct 22'!K9+'Nov 22'!K9+'Dec 22'!K9)</f>
        <v>0</v>
      </c>
      <c r="L9" s="2">
        <f>SUM('Jan 22'!L9+'Feb 22'!L9+'Mar 22'!L9+'Apr 22'!L9+'May 22'!L9+'June 22'!L9+'July 22'!L9+'Aug 22'!L9+'Sept 22'!L9+'Oct 22'!L9+'Nov 22'!L9+'Dec 22'!L9)</f>
        <v>0</v>
      </c>
      <c r="M9" s="2">
        <f>SUM('Jan 22'!M9+'Feb 22'!M9+'Mar 22'!M9+'Apr 22'!M9+'May 22'!M9+'June 22'!M9+'July 22'!M9+'Aug 22'!M9+'Sept 22'!M9+'Oct 22'!M9+'Nov 22'!M9+'Dec 22'!M9)</f>
        <v>0</v>
      </c>
      <c r="N9" s="2">
        <f>SUM('Jan 22'!N9+'Feb 22'!N9+'Mar 22'!N9+'Apr 22'!N9+'May 22'!N9+'June 22'!N9+'July 22'!N9+'Aug 22'!N9+'Sept 22'!N9+'Oct 22'!N9+'Nov 22'!N9+'Dec 22'!N9)</f>
        <v>0</v>
      </c>
      <c r="O9" s="2">
        <f>SUM('Jan 22'!O9+'Feb 22'!O9+'Mar 22'!O9+'Apr 22'!O9+'May 22'!O9+'June 22'!O9+'July 22'!O9+'Aug 22'!O9+'Sept 22'!O9+'Oct 22'!O9+'Nov 22'!O9+'Dec 22'!O9)</f>
        <v>0</v>
      </c>
      <c r="P9" s="2">
        <f>SUM('Jan 22'!P9+'Feb 22'!P9+'Mar 22'!P9+'Apr 22'!P9+'May 22'!P9+'June 22'!P9+'July 22'!P9+'Aug 22'!P9+'Sept 22'!P9+'Oct 22'!P9+'Nov 22'!P9+'Dec 22'!P9)</f>
        <v>0</v>
      </c>
      <c r="Q9" s="2">
        <f>SUM('Jan 22'!Q9+'Feb 22'!Q9+'Mar 22'!Q9+'Apr 22'!Q9+'May 22'!Q9+'June 22'!Q9+'July 22'!Q9+'Aug 22'!Q9+'Sept 22'!Q9+'Oct 22'!Q9+'Nov 22'!Q9+'Dec 22'!Q9)</f>
        <v>0</v>
      </c>
      <c r="R9" s="2">
        <f>SUM('Jan 22'!R9+'Feb 22'!R9+'Mar 22'!R9+'Apr 22'!R9+'May 22'!R9+'June 22'!R9+'July 22'!R9+'Aug 22'!R9+'Sept 22'!R9+'Oct 22'!R9+'Nov 22'!R9+'Dec 22'!R9)</f>
        <v>0</v>
      </c>
      <c r="S9" s="2">
        <f>SUM('Jan 22'!S9+'Feb 22'!S9+'Mar 22'!S9+'Apr 22'!S9+'May 22'!S9+'June 22'!S9+'July 22'!S9+'Aug 22'!S9+'Sept 22'!S9+'Oct 22'!S9+'Nov 22'!S9+'Dec 22'!S9)</f>
        <v>0</v>
      </c>
      <c r="T9" s="2">
        <f>SUM('Jan 22'!T9+'Feb 22'!T9+'Mar 22'!T9+'Apr 22'!T9+'May 22'!T9+'June 22'!T9+'July 22'!T9+'Aug 22'!T9+'Sept 22'!T9+'Oct 22'!T9+'Nov 22'!T9+'Dec 22'!T9)</f>
        <v>0</v>
      </c>
      <c r="U9" s="2">
        <f>SUM('Jan 22'!U9+'Feb 22'!U9+'Mar 22'!U9+'Apr 22'!U9+'May 22'!U9+'June 22'!U9+'July 22'!U9+'Aug 22'!U9+'Sept 22'!U9+'Oct 22'!U9+'Nov 22'!U9+'Dec 22'!U9)</f>
        <v>0</v>
      </c>
      <c r="V9" s="2">
        <f>SUM('Jan 22'!V9+'Feb 22'!V9+'Mar 22'!V9+'Apr 22'!V9+'May 22'!V9+'June 22'!V9+'July 22'!V9+'Aug 22'!V9+'Sept 22'!V9+'Oct 22'!V9+'Nov 22'!V9+'Dec 22'!V9)</f>
        <v>0</v>
      </c>
      <c r="W9" s="2">
        <f>SUM('Jan 22'!W9+'Feb 22'!W9+'Mar 22'!W9+'Apr 22'!W9+'May 22'!W9+'June 22'!W9+'July 22'!W9+'Aug 22'!W9+'Sept 22'!W9+'Oct 22'!W9+'Nov 22'!W9+'Dec 22'!W9)</f>
        <v>1</v>
      </c>
      <c r="X9" s="2">
        <f>SUM('Jan 22'!X9+'Feb 22'!X9+'Mar 22'!X9+'Apr 22'!X9+'May 22'!X9+'June 22'!X9+'July 22'!X9+'Aug 22'!X9+'Sept 22'!X9+'Oct 22'!X9+'Nov 22'!X9+'Dec 22'!X9)</f>
        <v>0</v>
      </c>
      <c r="Y9" s="2">
        <f>SUM('Jan 22'!Y9+'Feb 22'!Y9+'Mar 22'!Y9+'Apr 22'!Y9+'May 22'!Y9+'June 22'!Y9+'July 22'!Y9+'Aug 22'!Y9+'Sept 22'!Y9+'Oct 22'!Y9+'Nov 22'!Y9+'Dec 22'!Y9)</f>
        <v>0</v>
      </c>
      <c r="Z9" s="2">
        <f>SUM('Jan 22'!Z9+'Feb 22'!Z9+'Mar 22'!Z9+'Apr 22'!Z9+'May 22'!Z9+'June 22'!Z9+'July 22'!Z9+'Aug 22'!Z9+'Sept 22'!Z9+'Oct 22'!Z9+'Nov 22'!Z9+'Dec 22'!Z9)</f>
        <v>0</v>
      </c>
      <c r="AA9" s="2">
        <f>SUM('Jan 22'!AA9+'Feb 22'!AA9+'Mar 22'!AA9+'Apr 22'!AA9+'May 22'!AA9+'June 22'!AA9+'July 22'!AA9+'Aug 22'!AA9+'Sept 22'!AA9+'Oct 22'!AA9+'Nov 22'!AA9+'Dec 22'!AA9)</f>
        <v>0</v>
      </c>
      <c r="AB9" s="2">
        <f>SUM('Jan 22'!AB9+'Feb 22'!AB9+'Mar 22'!AB9+'Apr 22'!AB9+'May 22'!AB9+'June 22'!AB9+'July 22'!AB9+'Aug 22'!AB9+'Sept 22'!AB9+'Oct 22'!AB9+'Nov 22'!AB9+'Dec 22'!AB9)</f>
        <v>0</v>
      </c>
      <c r="AC9" s="2">
        <f>SUM('Jan 22'!AC9+'Feb 22'!AC9+'Mar 22'!AC9+'Apr 22'!AC9+'May 22'!AC9+'June 22'!AC9+'July 22'!AC9+'Aug 22'!AC9+'Sept 22'!AC9+'Oct 22'!AC9+'Nov 22'!AC9+'Dec 22'!AC9)</f>
        <v>0</v>
      </c>
      <c r="AD9" s="2">
        <f>SUM('Jan 22'!AD9+'Feb 22'!AD9+'Mar 22'!AD9+'Apr 22'!AD9+'May 22'!AD9+'June 22'!AD9+'July 22'!AD9+'Aug 22'!AD9+'Sept 22'!AD9+'Oct 22'!AD9+'Nov 22'!AD9+'Dec 22'!AD9)</f>
        <v>0</v>
      </c>
      <c r="AE9" s="2">
        <f>SUM('Jan 22'!AE9+'Feb 22'!AE9+'Mar 22'!AE9+'Apr 22'!AE9+'May 22'!AE9+'June 22'!AE9+'July 22'!AE9+'Aug 22'!AE9+'Sept 22'!AE9+'Oct 22'!AE9+'Nov 22'!AE9+'Dec 22'!AE9)</f>
        <v>0</v>
      </c>
      <c r="AF9" s="2">
        <f>SUM('Jan 22'!AF9+'Feb 22'!AF9+'Mar 22'!AF9+'Apr 22'!AF9+'May 22'!AF9+'June 22'!AF9+'July 22'!AF9+'Aug 22'!AF9+'Sept 22'!AF9+'Oct 22'!AF9+'Nov 22'!AF9+'Dec 22'!AF9)</f>
        <v>0</v>
      </c>
      <c r="AG9" s="2">
        <f>SUM('Jan 22'!AG9+'Feb 22'!AG9+'Mar 22'!AG9+'Apr 22'!AG9+'May 22'!AG9+'June 22'!AG9+'July 22'!AG9+'Aug 22'!AG9+'Sept 22'!AG9+'Oct 22'!AG9+'Nov 22'!AG9+'Dec 22'!AG9)</f>
        <v>0</v>
      </c>
      <c r="AH9" s="2">
        <f>SUM('Jan 22'!AH9+'Feb 22'!AH9+'Mar 22'!AH9+'Apr 22'!AH9+'May 22'!AH9+'June 22'!AH9+'July 22'!AH9+'Aug 22'!AH9+'Sept 22'!AH9+'Oct 22'!AH9+'Nov 22'!AH9+'Dec 22'!AH9)</f>
        <v>0</v>
      </c>
      <c r="AI9" s="2">
        <f>SUM('Jan 22'!AI9+'Feb 22'!AI9+'Mar 22'!AI9+'Apr 22'!AI9+'May 22'!AI9+'June 22'!AI9+'July 22'!AI9+'Aug 22'!AI9+'Sept 22'!AI9+'Oct 22'!AI9+'Nov 22'!AI9+'Dec 22'!AI9)</f>
        <v>0</v>
      </c>
      <c r="AJ9" s="2">
        <f>SUM('Jan 22'!AJ9+'Feb 22'!AJ9+'Mar 22'!AJ9+'Apr 22'!AJ9+'May 22'!AJ9+'June 22'!AJ9+'July 22'!AJ9+'Aug 22'!AJ9+'Sept 22'!AJ9+'Oct 22'!AJ9+'Nov 22'!AJ9+'Dec 22'!AJ9)</f>
        <v>0</v>
      </c>
      <c r="AK9" s="2">
        <f>SUM('Jan 22'!AK9+'Feb 22'!AK9+'Mar 22'!AK9+'Apr 22'!AK9+'May 22'!AK9+'June 22'!AK9+'July 22'!AK9+'Aug 22'!AK9+'Sept 22'!AK9+'Oct 22'!AK9+'Nov 22'!AK9+'Dec 22'!AK9)</f>
        <v>0</v>
      </c>
      <c r="AL9" s="2">
        <f>SUM('Jan 22'!AL9+'Feb 22'!AL9+'Mar 22'!AL9+'Apr 22'!AL9+'May 22'!AL9+'June 22'!AL9+'July 22'!AL9+'Aug 22'!AL9+'Sept 22'!AL9+'Oct 22'!AL9+'Nov 22'!AL9+'Dec 22'!AL9)</f>
        <v>0</v>
      </c>
      <c r="AM9" s="2">
        <f>SUM('Jan 22'!AM9+'Feb 22'!AM9+'Mar 22'!AM9+'Apr 22'!AM9+'May 22'!AM9+'June 22'!AM9+'July 22'!AM9+'Aug 22'!AM9+'Sept 22'!AM9+'Oct 22'!AM9+'Nov 22'!AM9+'Dec 22'!AM9)</f>
        <v>0</v>
      </c>
      <c r="AN9" s="2">
        <f>SUM('Jan 22'!AN9+'Feb 22'!AN9+'Mar 22'!AN9+'Apr 22'!AN9+'May 22'!AN9+'June 22'!AN9+'July 22'!AN9+'Aug 22'!AN9+'Sept 22'!AN9+'Oct 22'!AN9+'Nov 22'!AN9+'Dec 22'!AN9)</f>
        <v>0</v>
      </c>
      <c r="AO9" s="2">
        <f>SUM('Jan 22'!AO9+'Feb 22'!AO9+'Mar 22'!AO9+'Apr 22'!AO9+'May 22'!AO9+'June 22'!AO9+'July 22'!AO9+'Aug 22'!AO9+'Sept 22'!AO9+'Oct 22'!AO9+'Nov 22'!AO9+'Dec 22'!AO9)</f>
        <v>0</v>
      </c>
      <c r="AP9" s="2">
        <f>SUM('Jan 22'!AP9+'Feb 22'!AP9+'Mar 22'!AP9+'Apr 22'!AP9+'May 22'!AP9+'June 22'!AP9+'July 22'!AP9+'Aug 22'!AP9+'Sept 22'!AP9+'Oct 22'!AP9+'Nov 22'!AP9+'Dec 22'!AP9)</f>
        <v>0</v>
      </c>
      <c r="AQ9" s="2">
        <f>SUM('Jan 22'!AQ9+'Feb 22'!AQ9+'Mar 22'!AQ9+'Apr 22'!AQ9+'May 22'!AQ9+'June 22'!AQ9+'July 22'!AQ9+'Aug 22'!AQ9+'Sept 22'!AQ9+'Oct 22'!AQ9+'Nov 22'!AQ9+'Dec 22'!AQ9)</f>
        <v>0</v>
      </c>
      <c r="AR9" s="2">
        <f>SUM('Jan 22'!AR9+'Feb 22'!AR9+'Mar 22'!AR9+'Apr 22'!AR9+'May 22'!AR9+'June 22'!AR9+'July 22'!AR9+'Aug 22'!AR9+'Sept 22'!AR9+'Oct 22'!AR9+'Nov 22'!AR9+'Dec 22'!AR9)</f>
        <v>0</v>
      </c>
      <c r="AS9" s="2">
        <f>SUM('Jan 22'!AS9+'Feb 22'!AS9+'Mar 22'!AS9+'Apr 22'!AS9+'May 22'!AS9+'June 22'!AS9+'July 22'!AS9+'Aug 22'!AS9+'Sept 22'!AS9+'Oct 22'!AS9+'Nov 22'!AS9+'Dec 22'!AS9)</f>
        <v>0</v>
      </c>
      <c r="AT9" s="2">
        <f>SUM('Jan 22'!AT9+'Feb 22'!AT9+'Mar 22'!AT9+'Apr 22'!AT9+'May 22'!AT9+'June 22'!AT9+'July 22'!AT9+'Aug 22'!AT9+'Sept 22'!AT9+'Oct 22'!AT9+'Nov 22'!AT9+'Dec 22'!AT9)</f>
        <v>0</v>
      </c>
      <c r="AU9" s="2">
        <f>SUM('Jan 22'!AU9+'Feb 22'!AU9+'Mar 22'!AU9+'Apr 22'!AU9+'May 22'!AU9+'June 22'!AU9+'July 22'!AU9+'Aug 22'!AU9+'Sept 22'!AU9+'Oct 22'!AU9+'Nov 22'!AU9+'Dec 22'!AU9)</f>
        <v>0</v>
      </c>
      <c r="AV9" s="2">
        <f>SUM('Jan 22'!AV9+'Feb 22'!AV9+'Mar 22'!AV9+'Apr 22'!AV9+'May 22'!AV9+'June 22'!AV9+'July 22'!AV9+'Aug 22'!AV9+'Sept 22'!AV9+'Oct 22'!AV9+'Nov 22'!AV9+'Dec 22'!AV9)</f>
        <v>0</v>
      </c>
      <c r="AW9" s="2">
        <f>SUM('Jan 22'!AW9+'Feb 22'!AW9+'Mar 22'!AW9+'Apr 22'!AW9+'May 22'!AW9+'June 22'!AW9+'July 22'!AW9+'Aug 22'!AW9+'Sept 22'!AW9+'Oct 22'!AW9+'Nov 22'!AW9+'Dec 22'!AW9)</f>
        <v>0</v>
      </c>
      <c r="AX9" s="2">
        <f>SUM('Jan 22'!AX9+'Feb 22'!AX9+'Mar 22'!AX9+'Apr 22'!AX9+'May 22'!AX9+'June 22'!AX9+'July 22'!AX9+'Aug 22'!AX9+'Sept 22'!AX9+'Oct 22'!AX9+'Nov 22'!AX9+'Dec 22'!AX9)</f>
        <v>0</v>
      </c>
      <c r="AY9" s="2">
        <f>SUM('Jan 22'!AY9+'Feb 22'!AY9+'Mar 22'!AY9+'Apr 22'!AY9+'May 22'!AY9+'June 22'!AY9+'July 22'!AY9+'Aug 22'!AY9+'Sept 22'!AY9+'Oct 22'!AY9+'Nov 22'!AY9+'Dec 22'!AY9)</f>
        <v>0</v>
      </c>
      <c r="AZ9" s="2">
        <f>SUM('Jan 22'!AZ9+'Feb 22'!AZ9+'Mar 22'!AZ9+'Apr 22'!AZ9+'May 22'!AZ9+'June 22'!AZ9+'July 22'!AZ9+'Aug 22'!AZ9+'Sept 22'!AZ9+'Oct 22'!AZ9+'Nov 22'!AZ9+'Dec 22'!AZ9)</f>
        <v>0</v>
      </c>
      <c r="BA9" s="2">
        <f>SUM('Jan 22'!BA9+'Feb 22'!BA9+'Mar 22'!BA9+'Apr 22'!BA9+'May 22'!BA9+'June 22'!BA9+'July 22'!BA9+'Aug 22'!BA9+'Sept 22'!BA9+'Oct 22'!BA9+'Nov 22'!BA9+'Dec 22'!BA9)</f>
        <v>0</v>
      </c>
      <c r="BB9" s="2">
        <f>SUM('Jan 22'!BB9+'Feb 22'!BB9+'Mar 22'!BB9+'Apr 22'!BB9+'May 22'!BB9+'June 22'!BB9+'July 22'!BB9+'Aug 22'!BB9+'Sept 22'!BB9+'Oct 22'!BB9+'Nov 22'!BB9+'Dec 22'!BB9)</f>
        <v>0</v>
      </c>
      <c r="BC9" s="2">
        <f>SUM('Jan 22'!BC9+'Feb 22'!BC9+'Mar 22'!BC9+'Apr 22'!BC9+'May 22'!BC9+'June 22'!BC9+'July 22'!BC9+'Aug 22'!BC9+'Sept 22'!BC9+'Oct 22'!BC9+'Nov 22'!BC9+'Dec 22'!BC9)</f>
        <v>0</v>
      </c>
      <c r="BD9" s="2">
        <f>SUM('Jan 22'!BD9+'Feb 22'!BD9+'Mar 22'!BD9+'Apr 22'!BD9+'May 22'!BD9+'June 22'!BD9+'July 22'!BD9+'Aug 22'!BD9+'Sept 22'!BD9+'Oct 22'!BD9+'Nov 22'!BD9+'Dec 22'!BD9)</f>
        <v>0</v>
      </c>
      <c r="BE9" s="2">
        <f>SUM('Jan 22'!BE9+'Feb 22'!BE9+'Mar 22'!BE9+'Apr 22'!BE9+'May 22'!BE9+'June 22'!BE9+'July 22'!BE9+'Aug 22'!BE9+'Sept 22'!BE9+'Oct 22'!BE9+'Nov 22'!BE9+'Dec 22'!BE9)</f>
        <v>0</v>
      </c>
      <c r="BF9" s="2">
        <f>SUM('Jan 22'!BF9+'Feb 22'!BF9+'Mar 22'!BF9+'Apr 22'!BF9+'May 22'!BF9+'June 22'!BF9+'July 22'!BF9+'Aug 22'!BF9+'Sept 22'!BF9+'Oct 22'!BF9+'Nov 22'!BF9+'Dec 22'!BF9)</f>
        <v>0</v>
      </c>
      <c r="BG9" s="2">
        <f>SUM('Jan 22'!BG9+'Feb 22'!BG9+'Mar 22'!BG9+'Apr 22'!BG9+'May 22'!BG9+'June 22'!BG9+'July 22'!BG9+'Aug 22'!BG9+'Sept 22'!BG9+'Oct 22'!BG9+'Nov 22'!BG9+'Dec 22'!BG9)</f>
        <v>0</v>
      </c>
      <c r="BH9" s="2">
        <f>SUM('Jan 22'!BH9+'Feb 22'!BH9+'Mar 22'!BH9+'Apr 22'!BH9+'May 22'!BH9+'June 22'!BH9+'July 22'!BH9+'Aug 22'!BH9+'Sept 22'!BH9+'Oct 22'!BH9+'Nov 22'!BH9+'Dec 22'!BH9)</f>
        <v>0</v>
      </c>
      <c r="BI9" s="2">
        <f>SUM('Jan 22'!BI9+'Feb 22'!BI9+'Mar 22'!BI9+'Apr 22'!BI9+'May 22'!BI9+'June 22'!BI9+'July 22'!BI9+'Aug 22'!BI9+'Sept 22'!BI9+'Oct 22'!BI9+'Nov 22'!BI9+'Dec 22'!BI9)</f>
        <v>0</v>
      </c>
      <c r="BJ9" s="2">
        <f>SUM('Jan 22'!BJ9+'Feb 22'!BJ9+'Mar 22'!BJ9+'Apr 22'!BJ9+'May 22'!BJ9+'June 22'!BJ9+'July 22'!BJ9+'Aug 22'!BJ9+'Sept 22'!BJ9+'Oct 22'!BJ9+'Nov 22'!BJ9+'Dec 22'!BJ9)</f>
        <v>0</v>
      </c>
      <c r="BK9" s="2">
        <f>SUM('Jan 22'!BK9+'Feb 22'!BK9+'Mar 22'!BK9+'Apr 22'!BK9+'May 22'!BK9+'June 22'!BK9+'July 22'!BK9+'Aug 22'!BK9+'Sept 22'!BK9+'Oct 22'!BK9+'Nov 22'!BK9+'Dec 22'!BK9)</f>
        <v>0</v>
      </c>
      <c r="BL9" s="2">
        <f>SUM('Jan 22'!BL9+'Feb 22'!BL9+'Mar 22'!BL9+'Apr 22'!BL9+'May 22'!BL9+'June 22'!BL9+'July 22'!BL9+'Aug 22'!BL9+'Sept 22'!BL9+'Oct 22'!BL9+'Nov 22'!BL9+'Dec 22'!BL9)</f>
        <v>0</v>
      </c>
      <c r="BM9" s="2">
        <f>SUM('Jan 22'!BM9+'Feb 22'!BM9+'Mar 22'!BM9+'Apr 22'!BM9+'May 22'!BM9+'June 22'!BM9+'July 22'!BM9+'Aug 22'!BM9+'Sept 22'!BM9+'Oct 22'!BM9+'Nov 22'!BM9+'Dec 22'!BM9)</f>
        <v>0</v>
      </c>
      <c r="BN9" s="2">
        <f>SUM('Jan 22'!BN9+'Feb 22'!BN9+'Mar 22'!BN9+'Apr 22'!BN9+'May 22'!BN9+'June 22'!BN9+'July 22'!BN9+'Aug 22'!BN9+'Sept 22'!BN9+'Oct 22'!BN9+'Nov 22'!BN9+'Dec 22'!BN9)</f>
        <v>0</v>
      </c>
      <c r="BO9" s="15">
        <f>SUM(B9:BN9)</f>
        <v>1</v>
      </c>
      <c r="BP9" s="13" t="s">
        <v>7</v>
      </c>
    </row>
    <row r="10" spans="1:68" ht="15.75" customHeight="1" x14ac:dyDescent="0.2">
      <c r="A10" s="2" t="s">
        <v>8</v>
      </c>
      <c r="B10" s="2">
        <f>SUM('Jan 22'!B10+'Feb 22'!B10+'Mar 22'!B10+'Apr 22'!B10+'May 22'!B10+'June 22'!B10+'July 22'!B10+'Aug 22'!B10+'Sept 22'!B10+'Oct 22'!B10+'Nov 22'!B10+'Dec 22'!B10)</f>
        <v>0</v>
      </c>
      <c r="C10" s="2">
        <f>SUM('Jan 22'!C10+'Feb 22'!C10+'Mar 22'!C10+'Apr 22'!C10+'May 22'!C10+'June 22'!C10+'July 22'!C10+'Aug 22'!C10+'Sept 22'!C10+'Oct 22'!C10+'Nov 22'!C10+'Dec 22'!C10)</f>
        <v>0</v>
      </c>
      <c r="D10" s="2">
        <f>SUM('Jan 22'!D10+'Feb 22'!D10+'Mar 22'!D10+'Apr 22'!D10+'May 22'!D10+'June 22'!D10+'July 22'!D10+'Aug 22'!D10+'Sept 22'!D10+'Oct 22'!D10+'Nov 22'!D10+'Dec 22'!D10)</f>
        <v>1</v>
      </c>
      <c r="E10" s="2">
        <f>SUM('Jan 22'!E10+'Feb 22'!E10+'Mar 22'!E10+'Apr 22'!E10+'May 22'!E10+'June 22'!E10+'July 22'!E10+'Aug 22'!E10+'Sept 22'!E10+'Oct 22'!E10+'Nov 22'!E10+'Dec 22'!E10)</f>
        <v>2</v>
      </c>
      <c r="F10" s="2">
        <f>SUM('Jan 22'!F10+'Feb 22'!F10+'Mar 22'!F10+'Apr 22'!F10+'May 22'!F10+'June 22'!F10+'July 22'!F10+'Aug 22'!F10+'Sept 22'!F10+'Oct 22'!F10+'Nov 22'!F10+'Dec 22'!F10)</f>
        <v>0</v>
      </c>
      <c r="G10" s="2">
        <f>SUM('Jan 22'!G10+'Feb 22'!G10+'Mar 22'!G10+'Apr 22'!G10+'May 22'!G10+'June 22'!G10+'July 22'!G10+'Aug 22'!G10+'Sept 22'!G10+'Oct 22'!G10+'Nov 22'!G10+'Dec 22'!G10)</f>
        <v>0</v>
      </c>
      <c r="H10" s="2">
        <f>SUM('Jan 22'!H10+'Feb 22'!H10+'Mar 22'!H10+'Apr 22'!H10+'May 22'!H10+'June 22'!H10+'July 22'!H10+'Aug 22'!H10+'Sept 22'!H10+'Oct 22'!H10+'Nov 22'!H10+'Dec 22'!H10)</f>
        <v>0</v>
      </c>
      <c r="I10" s="2">
        <f>SUM('Jan 22'!I10+'Feb 22'!I10+'Mar 22'!I10+'Apr 22'!I10+'May 22'!I10+'June 22'!I10+'July 22'!I10+'Aug 22'!I10+'Sept 22'!I10+'Oct 22'!I10+'Nov 22'!I10+'Dec 22'!I10)</f>
        <v>0</v>
      </c>
      <c r="J10" s="2">
        <f>SUM('Jan 22'!J10+'Feb 22'!J10+'Mar 22'!J10+'Apr 22'!J10+'May 22'!J10+'June 22'!J10+'July 22'!J10+'Aug 22'!J10+'Sept 22'!J10+'Oct 22'!J10+'Nov 22'!J10+'Dec 22'!J10)</f>
        <v>3</v>
      </c>
      <c r="K10" s="2">
        <f>SUM('Jan 22'!K10+'Feb 22'!K10+'Mar 22'!K10+'Apr 22'!K10+'May 22'!K10+'June 22'!K10+'July 22'!K10+'Aug 22'!K10+'Sept 22'!K10+'Oct 22'!K10+'Nov 22'!K10+'Dec 22'!K10)</f>
        <v>1</v>
      </c>
      <c r="L10" s="2">
        <f>SUM('Jan 22'!L10+'Feb 22'!L10+'Mar 22'!L10+'Apr 22'!L10+'May 22'!L10+'June 22'!L10+'July 22'!L10+'Aug 22'!L10+'Sept 22'!L10+'Oct 22'!L10+'Nov 22'!L10+'Dec 22'!L10)</f>
        <v>1</v>
      </c>
      <c r="M10" s="2">
        <f>SUM('Jan 22'!M10+'Feb 22'!M10+'Mar 22'!M10+'Apr 22'!M10+'May 22'!M10+'June 22'!M10+'July 22'!M10+'Aug 22'!M10+'Sept 22'!M10+'Oct 22'!M10+'Nov 22'!M10+'Dec 22'!M10)</f>
        <v>2</v>
      </c>
      <c r="N10" s="2">
        <f>SUM('Jan 22'!N10+'Feb 22'!N10+'Mar 22'!N10+'Apr 22'!N10+'May 22'!N10+'June 22'!N10+'July 22'!N10+'Aug 22'!N10+'Sept 22'!N10+'Oct 22'!N10+'Nov 22'!N10+'Dec 22'!N10)</f>
        <v>0</v>
      </c>
      <c r="O10" s="2">
        <f>SUM('Jan 22'!O10+'Feb 22'!O10+'Mar 22'!O10+'Apr 22'!O10+'May 22'!O10+'June 22'!O10+'July 22'!O10+'Aug 22'!O10+'Sept 22'!O10+'Oct 22'!O10+'Nov 22'!O10+'Dec 22'!O10)</f>
        <v>0</v>
      </c>
      <c r="P10" s="2">
        <f>SUM('Jan 22'!P10+'Feb 22'!P10+'Mar 22'!P10+'Apr 22'!P10+'May 22'!P10+'June 22'!P10+'July 22'!P10+'Aug 22'!P10+'Sept 22'!P10+'Oct 22'!P10+'Nov 22'!P10+'Dec 22'!P10)</f>
        <v>0</v>
      </c>
      <c r="Q10" s="2">
        <f>SUM('Jan 22'!Q10+'Feb 22'!Q10+'Mar 22'!Q10+'Apr 22'!Q10+'May 22'!Q10+'June 22'!Q10+'July 22'!Q10+'Aug 22'!Q10+'Sept 22'!Q10+'Oct 22'!Q10+'Nov 22'!Q10+'Dec 22'!Q10)</f>
        <v>1</v>
      </c>
      <c r="R10" s="2">
        <f>SUM('Jan 22'!R10+'Feb 22'!R10+'Mar 22'!R10+'Apr 22'!R10+'May 22'!R10+'June 22'!R10+'July 22'!R10+'Aug 22'!R10+'Sept 22'!R10+'Oct 22'!R10+'Nov 22'!R10+'Dec 22'!R10)</f>
        <v>0</v>
      </c>
      <c r="S10" s="2">
        <f>SUM('Jan 22'!S10+'Feb 22'!S10+'Mar 22'!S10+'Apr 22'!S10+'May 22'!S10+'June 22'!S10+'July 22'!S10+'Aug 22'!S10+'Sept 22'!S10+'Oct 22'!S10+'Nov 22'!S10+'Dec 22'!S10)</f>
        <v>0</v>
      </c>
      <c r="T10" s="2">
        <f>SUM('Jan 22'!T10+'Feb 22'!T10+'Mar 22'!T10+'Apr 22'!T10+'May 22'!T10+'June 22'!T10+'July 22'!T10+'Aug 22'!T10+'Sept 22'!T10+'Oct 22'!T10+'Nov 22'!T10+'Dec 22'!T10)</f>
        <v>0</v>
      </c>
      <c r="U10" s="2">
        <f>SUM('Jan 22'!U10+'Feb 22'!U10+'Mar 22'!U10+'Apr 22'!U10+'May 22'!U10+'June 22'!U10+'July 22'!U10+'Aug 22'!U10+'Sept 22'!U10+'Oct 22'!U10+'Nov 22'!U10+'Dec 22'!U10)</f>
        <v>0</v>
      </c>
      <c r="V10" s="2">
        <f>SUM('Jan 22'!V10+'Feb 22'!V10+'Mar 22'!V10+'Apr 22'!V10+'May 22'!V10+'June 22'!V10+'July 22'!V10+'Aug 22'!V10+'Sept 22'!V10+'Oct 22'!V10+'Nov 22'!V10+'Dec 22'!V10)</f>
        <v>0</v>
      </c>
      <c r="W10" s="2">
        <f>SUM('Jan 22'!W10+'Feb 22'!W10+'Mar 22'!W10+'Apr 22'!W10+'May 22'!W10+'June 22'!W10+'July 22'!W10+'Aug 22'!W10+'Sept 22'!W10+'Oct 22'!W10+'Nov 22'!W10+'Dec 22'!W10)</f>
        <v>2</v>
      </c>
      <c r="X10" s="2">
        <f>SUM('Jan 22'!X10+'Feb 22'!X10+'Mar 22'!X10+'Apr 22'!X10+'May 22'!X10+'June 22'!X10+'July 22'!X10+'Aug 22'!X10+'Sept 22'!X10+'Oct 22'!X10+'Nov 22'!X10+'Dec 22'!X10)</f>
        <v>0</v>
      </c>
      <c r="Y10" s="2">
        <f>SUM('Jan 22'!Y10+'Feb 22'!Y10+'Mar 22'!Y10+'Apr 22'!Y10+'May 22'!Y10+'June 22'!Y10+'July 22'!Y10+'Aug 22'!Y10+'Sept 22'!Y10+'Oct 22'!Y10+'Nov 22'!Y10+'Dec 22'!Y10)</f>
        <v>1</v>
      </c>
      <c r="Z10" s="2">
        <f>SUM('Jan 22'!Z10+'Feb 22'!Z10+'Mar 22'!Z10+'Apr 22'!Z10+'May 22'!Z10+'June 22'!Z10+'July 22'!Z10+'Aug 22'!Z10+'Sept 22'!Z10+'Oct 22'!Z10+'Nov 22'!Z10+'Dec 22'!Z10)</f>
        <v>0</v>
      </c>
      <c r="AA10" s="2">
        <f>SUM('Jan 22'!AA10+'Feb 22'!AA10+'Mar 22'!AA10+'Apr 22'!AA10+'May 22'!AA10+'June 22'!AA10+'July 22'!AA10+'Aug 22'!AA10+'Sept 22'!AA10+'Oct 22'!AA10+'Nov 22'!AA10+'Dec 22'!AA10)</f>
        <v>0</v>
      </c>
      <c r="AB10" s="2">
        <f>SUM('Jan 22'!AB10+'Feb 22'!AB10+'Mar 22'!AB10+'Apr 22'!AB10+'May 22'!AB10+'June 22'!AB10+'July 22'!AB10+'Aug 22'!AB10+'Sept 22'!AB10+'Oct 22'!AB10+'Nov 22'!AB10+'Dec 22'!AB10)</f>
        <v>0</v>
      </c>
      <c r="AC10" s="2">
        <f>SUM('Jan 22'!AC10+'Feb 22'!AC10+'Mar 22'!AC10+'Apr 22'!AC10+'May 22'!AC10+'June 22'!AC10+'July 22'!AC10+'Aug 22'!AC10+'Sept 22'!AC10+'Oct 22'!AC10+'Nov 22'!AC10+'Dec 22'!AC10)</f>
        <v>0</v>
      </c>
      <c r="AD10" s="2">
        <f>SUM('Jan 22'!AD10+'Feb 22'!AD10+'Mar 22'!AD10+'Apr 22'!AD10+'May 22'!AD10+'June 22'!AD10+'July 22'!AD10+'Aug 22'!AD10+'Sept 22'!AD10+'Oct 22'!AD10+'Nov 22'!AD10+'Dec 22'!AD10)</f>
        <v>0</v>
      </c>
      <c r="AE10" s="2">
        <f>SUM('Jan 22'!AE10+'Feb 22'!AE10+'Mar 22'!AE10+'Apr 22'!AE10+'May 22'!AE10+'June 22'!AE10+'July 22'!AE10+'Aug 22'!AE10+'Sept 22'!AE10+'Oct 22'!AE10+'Nov 22'!AE10+'Dec 22'!AE10)</f>
        <v>0</v>
      </c>
      <c r="AF10" s="2">
        <f>SUM('Jan 22'!AF10+'Feb 22'!AF10+'Mar 22'!AF10+'Apr 22'!AF10+'May 22'!AF10+'June 22'!AF10+'July 22'!AF10+'Aug 22'!AF10+'Sept 22'!AF10+'Oct 22'!AF10+'Nov 22'!AF10+'Dec 22'!AF10)</f>
        <v>0</v>
      </c>
      <c r="AG10" s="2">
        <f>SUM('Jan 22'!AG10+'Feb 22'!AG10+'Mar 22'!AG10+'Apr 22'!AG10+'May 22'!AG10+'June 22'!AG10+'July 22'!AG10+'Aug 22'!AG10+'Sept 22'!AG10+'Oct 22'!AG10+'Nov 22'!AG10+'Dec 22'!AG10)</f>
        <v>1</v>
      </c>
      <c r="AH10" s="2">
        <f>SUM('Jan 22'!AH10+'Feb 22'!AH10+'Mar 22'!AH10+'Apr 22'!AH10+'May 22'!AH10+'June 22'!AH10+'July 22'!AH10+'Aug 22'!AH10+'Sept 22'!AH10+'Oct 22'!AH10+'Nov 22'!AH10+'Dec 22'!AH10)</f>
        <v>0</v>
      </c>
      <c r="AI10" s="2">
        <f>SUM('Jan 22'!AI10+'Feb 22'!AI10+'Mar 22'!AI10+'Apr 22'!AI10+'May 22'!AI10+'June 22'!AI10+'July 22'!AI10+'Aug 22'!AI10+'Sept 22'!AI10+'Oct 22'!AI10+'Nov 22'!AI10+'Dec 22'!AI10)</f>
        <v>0</v>
      </c>
      <c r="AJ10" s="2">
        <f>SUM('Jan 22'!AJ10+'Feb 22'!AJ10+'Mar 22'!AJ10+'Apr 22'!AJ10+'May 22'!AJ10+'June 22'!AJ10+'July 22'!AJ10+'Aug 22'!AJ10+'Sept 22'!AJ10+'Oct 22'!AJ10+'Nov 22'!AJ10+'Dec 22'!AJ10)</f>
        <v>2</v>
      </c>
      <c r="AK10" s="2">
        <f>SUM('Jan 22'!AK10+'Feb 22'!AK10+'Mar 22'!AK10+'Apr 22'!AK10+'May 22'!AK10+'June 22'!AK10+'July 22'!AK10+'Aug 22'!AK10+'Sept 22'!AK10+'Oct 22'!AK10+'Nov 22'!AK10+'Dec 22'!AK10)</f>
        <v>0</v>
      </c>
      <c r="AL10" s="2">
        <f>SUM('Jan 22'!AL10+'Feb 22'!AL10+'Mar 22'!AL10+'Apr 22'!AL10+'May 22'!AL10+'June 22'!AL10+'July 22'!AL10+'Aug 22'!AL10+'Sept 22'!AL10+'Oct 22'!AL10+'Nov 22'!AL10+'Dec 22'!AL10)</f>
        <v>1</v>
      </c>
      <c r="AM10" s="2">
        <f>SUM('Jan 22'!AM10+'Feb 22'!AM10+'Mar 22'!AM10+'Apr 22'!AM10+'May 22'!AM10+'June 22'!AM10+'July 22'!AM10+'Aug 22'!AM10+'Sept 22'!AM10+'Oct 22'!AM10+'Nov 22'!AM10+'Dec 22'!AM10)</f>
        <v>0</v>
      </c>
      <c r="AN10" s="2">
        <f>SUM('Jan 22'!AN10+'Feb 22'!AN10+'Mar 22'!AN10+'Apr 22'!AN10+'May 22'!AN10+'June 22'!AN10+'July 22'!AN10+'Aug 22'!AN10+'Sept 22'!AN10+'Oct 22'!AN10+'Nov 22'!AN10+'Dec 22'!AN10)</f>
        <v>0</v>
      </c>
      <c r="AO10" s="2">
        <f>SUM('Jan 22'!AO10+'Feb 22'!AO10+'Mar 22'!AO10+'Apr 22'!AO10+'May 22'!AO10+'June 22'!AO10+'July 22'!AO10+'Aug 22'!AO10+'Sept 22'!AO10+'Oct 22'!AO10+'Nov 22'!AO10+'Dec 22'!AO10)</f>
        <v>0</v>
      </c>
      <c r="AP10" s="2">
        <f>SUM('Jan 22'!AP10+'Feb 22'!AP10+'Mar 22'!AP10+'Apr 22'!AP10+'May 22'!AP10+'June 22'!AP10+'July 22'!AP10+'Aug 22'!AP10+'Sept 22'!AP10+'Oct 22'!AP10+'Nov 22'!AP10+'Dec 22'!AP10)</f>
        <v>1</v>
      </c>
      <c r="AQ10" s="2">
        <f>SUM('Jan 22'!AQ10+'Feb 22'!AQ10+'Mar 22'!AQ10+'Apr 22'!AQ10+'May 22'!AQ10+'June 22'!AQ10+'July 22'!AQ10+'Aug 22'!AQ10+'Sept 22'!AQ10+'Oct 22'!AQ10+'Nov 22'!AQ10+'Dec 22'!AQ10)</f>
        <v>0</v>
      </c>
      <c r="AR10" s="2">
        <f>SUM('Jan 22'!AR10+'Feb 22'!AR10+'Mar 22'!AR10+'Apr 22'!AR10+'May 22'!AR10+'June 22'!AR10+'July 22'!AR10+'Aug 22'!AR10+'Sept 22'!AR10+'Oct 22'!AR10+'Nov 22'!AR10+'Dec 22'!AR10)</f>
        <v>0</v>
      </c>
      <c r="AS10" s="2">
        <f>SUM('Jan 22'!AS10+'Feb 22'!AS10+'Mar 22'!AS10+'Apr 22'!AS10+'May 22'!AS10+'June 22'!AS10+'July 22'!AS10+'Aug 22'!AS10+'Sept 22'!AS10+'Oct 22'!AS10+'Nov 22'!AS10+'Dec 22'!AS10)</f>
        <v>0</v>
      </c>
      <c r="AT10" s="2">
        <f>SUM('Jan 22'!AT10+'Feb 22'!AT10+'Mar 22'!AT10+'Apr 22'!AT10+'May 22'!AT10+'June 22'!AT10+'July 22'!AT10+'Aug 22'!AT10+'Sept 22'!AT10+'Oct 22'!AT10+'Nov 22'!AT10+'Dec 22'!AT10)</f>
        <v>1</v>
      </c>
      <c r="AU10" s="2">
        <f>SUM('Jan 22'!AU10+'Feb 22'!AU10+'Mar 22'!AU10+'Apr 22'!AU10+'May 22'!AU10+'June 22'!AU10+'July 22'!AU10+'Aug 22'!AU10+'Sept 22'!AU10+'Oct 22'!AU10+'Nov 22'!AU10+'Dec 22'!AU10)</f>
        <v>0</v>
      </c>
      <c r="AV10" s="2">
        <f>SUM('Jan 22'!AV10+'Feb 22'!AV10+'Mar 22'!AV10+'Apr 22'!AV10+'May 22'!AV10+'June 22'!AV10+'July 22'!AV10+'Aug 22'!AV10+'Sept 22'!AV10+'Oct 22'!AV10+'Nov 22'!AV10+'Dec 22'!AV10)</f>
        <v>0</v>
      </c>
      <c r="AW10" s="2">
        <f>SUM('Jan 22'!AW10+'Feb 22'!AW10+'Mar 22'!AW10+'Apr 22'!AW10+'May 22'!AW10+'June 22'!AW10+'July 22'!AW10+'Aug 22'!AW10+'Sept 22'!AW10+'Oct 22'!AW10+'Nov 22'!AW10+'Dec 22'!AW10)</f>
        <v>0</v>
      </c>
      <c r="AX10" s="2">
        <f>SUM('Jan 22'!AX10+'Feb 22'!AX10+'Mar 22'!AX10+'Apr 22'!AX10+'May 22'!AX10+'June 22'!AX10+'July 22'!AX10+'Aug 22'!AX10+'Sept 22'!AX10+'Oct 22'!AX10+'Nov 22'!AX10+'Dec 22'!AX10)</f>
        <v>1</v>
      </c>
      <c r="AY10" s="2">
        <f>SUM('Jan 22'!AY10+'Feb 22'!AY10+'Mar 22'!AY10+'Apr 22'!AY10+'May 22'!AY10+'June 22'!AY10+'July 22'!AY10+'Aug 22'!AY10+'Sept 22'!AY10+'Oct 22'!AY10+'Nov 22'!AY10+'Dec 22'!AY10)</f>
        <v>0</v>
      </c>
      <c r="AZ10" s="2">
        <f>SUM('Jan 22'!AZ10+'Feb 22'!AZ10+'Mar 22'!AZ10+'Apr 22'!AZ10+'May 22'!AZ10+'June 22'!AZ10+'July 22'!AZ10+'Aug 22'!AZ10+'Sept 22'!AZ10+'Oct 22'!AZ10+'Nov 22'!AZ10+'Dec 22'!AZ10)</f>
        <v>0</v>
      </c>
      <c r="BA10" s="2">
        <f>SUM('Jan 22'!BA10+'Feb 22'!BA10+'Mar 22'!BA10+'Apr 22'!BA10+'May 22'!BA10+'June 22'!BA10+'July 22'!BA10+'Aug 22'!BA10+'Sept 22'!BA10+'Oct 22'!BA10+'Nov 22'!BA10+'Dec 22'!BA10)</f>
        <v>1</v>
      </c>
      <c r="BB10" s="2">
        <f>SUM('Jan 22'!BB10+'Feb 22'!BB10+'Mar 22'!BB10+'Apr 22'!BB10+'May 22'!BB10+'June 22'!BB10+'July 22'!BB10+'Aug 22'!BB10+'Sept 22'!BB10+'Oct 22'!BB10+'Nov 22'!BB10+'Dec 22'!BB10)</f>
        <v>0</v>
      </c>
      <c r="BC10" s="2">
        <f>SUM('Jan 22'!BC10+'Feb 22'!BC10+'Mar 22'!BC10+'Apr 22'!BC10+'May 22'!BC10+'June 22'!BC10+'July 22'!BC10+'Aug 22'!BC10+'Sept 22'!BC10+'Oct 22'!BC10+'Nov 22'!BC10+'Dec 22'!BC10)</f>
        <v>1</v>
      </c>
      <c r="BD10" s="2">
        <f>SUM('Jan 22'!BD10+'Feb 22'!BD10+'Mar 22'!BD10+'Apr 22'!BD10+'May 22'!BD10+'June 22'!BD10+'July 22'!BD10+'Aug 22'!BD10+'Sept 22'!BD10+'Oct 22'!BD10+'Nov 22'!BD10+'Dec 22'!BD10)</f>
        <v>1</v>
      </c>
      <c r="BE10" s="2">
        <f>SUM('Jan 22'!BE10+'Feb 22'!BE10+'Mar 22'!BE10+'Apr 22'!BE10+'May 22'!BE10+'June 22'!BE10+'July 22'!BE10+'Aug 22'!BE10+'Sept 22'!BE10+'Oct 22'!BE10+'Nov 22'!BE10+'Dec 22'!BE10)</f>
        <v>0</v>
      </c>
      <c r="BF10" s="2">
        <f>SUM('Jan 22'!BF10+'Feb 22'!BF10+'Mar 22'!BF10+'Apr 22'!BF10+'May 22'!BF10+'June 22'!BF10+'July 22'!BF10+'Aug 22'!BF10+'Sept 22'!BF10+'Oct 22'!BF10+'Nov 22'!BF10+'Dec 22'!BF10)</f>
        <v>0</v>
      </c>
      <c r="BG10" s="2">
        <f>SUM('Jan 22'!BG10+'Feb 22'!BG10+'Mar 22'!BG10+'Apr 22'!BG10+'May 22'!BG10+'June 22'!BG10+'July 22'!BG10+'Aug 22'!BG10+'Sept 22'!BG10+'Oct 22'!BG10+'Nov 22'!BG10+'Dec 22'!BG10)</f>
        <v>0</v>
      </c>
      <c r="BH10" s="2">
        <f>SUM('Jan 22'!BH10+'Feb 22'!BH10+'Mar 22'!BH10+'Apr 22'!BH10+'May 22'!BH10+'June 22'!BH10+'July 22'!BH10+'Aug 22'!BH10+'Sept 22'!BH10+'Oct 22'!BH10+'Nov 22'!BH10+'Dec 22'!BH10)</f>
        <v>0</v>
      </c>
      <c r="BI10" s="2">
        <f>SUM('Jan 22'!BI10+'Feb 22'!BI10+'Mar 22'!BI10+'Apr 22'!BI10+'May 22'!BI10+'June 22'!BI10+'July 22'!BI10+'Aug 22'!BI10+'Sept 22'!BI10+'Oct 22'!BI10+'Nov 22'!BI10+'Dec 22'!BI10)</f>
        <v>0</v>
      </c>
      <c r="BJ10" s="2">
        <f>SUM('Jan 22'!BJ10+'Feb 22'!BJ10+'Mar 22'!BJ10+'Apr 22'!BJ10+'May 22'!BJ10+'June 22'!BJ10+'July 22'!BJ10+'Aug 22'!BJ10+'Sept 22'!BJ10+'Oct 22'!BJ10+'Nov 22'!BJ10+'Dec 22'!BJ10)</f>
        <v>0</v>
      </c>
      <c r="BK10" s="2">
        <f>SUM('Jan 22'!BK10+'Feb 22'!BK10+'Mar 22'!BK10+'Apr 22'!BK10+'May 22'!BK10+'June 22'!BK10+'July 22'!BK10+'Aug 22'!BK10+'Sept 22'!BK10+'Oct 22'!BK10+'Nov 22'!BK10+'Dec 22'!BK10)</f>
        <v>0</v>
      </c>
      <c r="BL10" s="2">
        <f>SUM('Jan 22'!BL10+'Feb 22'!BL10+'Mar 22'!BL10+'Apr 22'!BL10+'May 22'!BL10+'June 22'!BL10+'July 22'!BL10+'Aug 22'!BL10+'Sept 22'!BL10+'Oct 22'!BL10+'Nov 22'!BL10+'Dec 22'!BL10)</f>
        <v>0</v>
      </c>
      <c r="BM10" s="2">
        <f>SUM('Jan 22'!BM10+'Feb 22'!BM10+'Mar 22'!BM10+'Apr 22'!BM10+'May 22'!BM10+'June 22'!BM10+'July 22'!BM10+'Aug 22'!BM10+'Sept 22'!BM10+'Oct 22'!BM10+'Nov 22'!BM10+'Dec 22'!BM10)</f>
        <v>0</v>
      </c>
      <c r="BN10" s="2">
        <f>SUM('Jan 22'!BN10+'Feb 22'!BN10+'Mar 22'!BN10+'Apr 22'!BN10+'May 22'!BN10+'June 22'!BN10+'July 22'!BN10+'Aug 22'!BN10+'Sept 22'!BN10+'Oct 22'!BN10+'Nov 22'!BN10+'Dec 22'!BN10)</f>
        <v>0</v>
      </c>
      <c r="BO10" s="15">
        <f>SUM(B10:BN10)</f>
        <v>24</v>
      </c>
      <c r="BP10" s="13" t="s">
        <v>8</v>
      </c>
    </row>
    <row r="11" spans="1:68" ht="15.75" customHeight="1" x14ac:dyDescent="0.2">
      <c r="A11" s="3" t="s">
        <v>123</v>
      </c>
      <c r="B11" s="3">
        <f>SUM(B13:B15)</f>
        <v>1</v>
      </c>
      <c r="C11" s="3">
        <f t="shared" ref="C11:BL11" si="1">SUM(C13:C15)</f>
        <v>0</v>
      </c>
      <c r="D11" s="3">
        <f t="shared" si="1"/>
        <v>0</v>
      </c>
      <c r="E11" s="3">
        <f t="shared" si="1"/>
        <v>3</v>
      </c>
      <c r="F11" s="3">
        <f t="shared" si="1"/>
        <v>0</v>
      </c>
      <c r="G11" s="3">
        <f t="shared" si="1"/>
        <v>0</v>
      </c>
      <c r="H11" s="3">
        <f t="shared" si="1"/>
        <v>0</v>
      </c>
      <c r="I11" s="3">
        <f t="shared" si="1"/>
        <v>0</v>
      </c>
      <c r="J11" s="3">
        <f t="shared" si="1"/>
        <v>2</v>
      </c>
      <c r="K11" s="3">
        <f t="shared" si="1"/>
        <v>1</v>
      </c>
      <c r="L11" s="3">
        <f t="shared" si="1"/>
        <v>0</v>
      </c>
      <c r="M11" s="3">
        <f t="shared" si="1"/>
        <v>1</v>
      </c>
      <c r="N11" s="3">
        <f t="shared" si="1"/>
        <v>0</v>
      </c>
      <c r="O11" s="3">
        <f t="shared" si="1"/>
        <v>0</v>
      </c>
      <c r="P11" s="3">
        <f t="shared" si="1"/>
        <v>0</v>
      </c>
      <c r="Q11" s="3">
        <f t="shared" si="1"/>
        <v>3</v>
      </c>
      <c r="R11" s="3">
        <f t="shared" si="1"/>
        <v>0</v>
      </c>
      <c r="S11" s="3">
        <f t="shared" si="1"/>
        <v>1</v>
      </c>
      <c r="T11" s="3">
        <f t="shared" si="1"/>
        <v>2</v>
      </c>
      <c r="U11" s="3">
        <f t="shared" si="1"/>
        <v>2</v>
      </c>
      <c r="V11" s="3">
        <f t="shared" si="1"/>
        <v>12</v>
      </c>
      <c r="W11" s="3">
        <f t="shared" si="1"/>
        <v>1</v>
      </c>
      <c r="X11" s="3">
        <f t="shared" si="1"/>
        <v>0</v>
      </c>
      <c r="Y11" s="3">
        <f t="shared" si="1"/>
        <v>0</v>
      </c>
      <c r="Z11" s="3">
        <f t="shared" si="1"/>
        <v>0</v>
      </c>
      <c r="AA11" s="3">
        <f t="shared" si="1"/>
        <v>1</v>
      </c>
      <c r="AB11" s="3">
        <f t="shared" si="1"/>
        <v>0</v>
      </c>
      <c r="AC11" s="3">
        <f t="shared" si="1"/>
        <v>0</v>
      </c>
      <c r="AD11" s="3">
        <f t="shared" si="1"/>
        <v>0</v>
      </c>
      <c r="AE11" s="3">
        <f t="shared" si="1"/>
        <v>0</v>
      </c>
      <c r="AF11" s="3">
        <f t="shared" si="1"/>
        <v>0</v>
      </c>
      <c r="AG11" s="3">
        <f t="shared" si="1"/>
        <v>1</v>
      </c>
      <c r="AH11" s="3">
        <f t="shared" si="1"/>
        <v>0</v>
      </c>
      <c r="AI11" s="3">
        <f t="shared" si="1"/>
        <v>1</v>
      </c>
      <c r="AJ11" s="3">
        <f t="shared" si="1"/>
        <v>0</v>
      </c>
      <c r="AK11" s="3">
        <f t="shared" si="1"/>
        <v>1</v>
      </c>
      <c r="AL11" s="3">
        <f t="shared" si="1"/>
        <v>0</v>
      </c>
      <c r="AM11" s="3">
        <f t="shared" si="1"/>
        <v>0</v>
      </c>
      <c r="AN11" s="3">
        <f t="shared" si="1"/>
        <v>2</v>
      </c>
      <c r="AO11" s="3">
        <f t="shared" si="1"/>
        <v>0</v>
      </c>
      <c r="AP11" s="3">
        <f t="shared" si="1"/>
        <v>0</v>
      </c>
      <c r="AQ11" s="3">
        <f t="shared" si="1"/>
        <v>0</v>
      </c>
      <c r="AR11" s="3">
        <f t="shared" si="1"/>
        <v>0</v>
      </c>
      <c r="AS11" s="3">
        <f t="shared" si="1"/>
        <v>0</v>
      </c>
      <c r="AT11" s="3">
        <f t="shared" si="1"/>
        <v>1</v>
      </c>
      <c r="AU11" s="3">
        <f t="shared" si="1"/>
        <v>0</v>
      </c>
      <c r="AV11" s="3">
        <f t="shared" si="1"/>
        <v>0</v>
      </c>
      <c r="AW11" s="3">
        <f>SUM(AW13:AW15)</f>
        <v>0</v>
      </c>
      <c r="AX11" s="3">
        <f t="shared" si="1"/>
        <v>0</v>
      </c>
      <c r="AY11" s="3">
        <f t="shared" si="1"/>
        <v>0</v>
      </c>
      <c r="AZ11" s="3">
        <f t="shared" si="1"/>
        <v>0</v>
      </c>
      <c r="BA11" s="3">
        <f t="shared" si="1"/>
        <v>0</v>
      </c>
      <c r="BB11" s="3">
        <f t="shared" si="1"/>
        <v>0</v>
      </c>
      <c r="BC11" s="3">
        <f t="shared" si="1"/>
        <v>0</v>
      </c>
      <c r="BD11" s="3">
        <f t="shared" si="1"/>
        <v>0</v>
      </c>
      <c r="BE11" s="3">
        <f t="shared" si="1"/>
        <v>0</v>
      </c>
      <c r="BF11" s="3">
        <f t="shared" si="1"/>
        <v>0</v>
      </c>
      <c r="BG11" s="3">
        <f t="shared" si="1"/>
        <v>0</v>
      </c>
      <c r="BH11" s="3">
        <f t="shared" si="1"/>
        <v>1</v>
      </c>
      <c r="BI11" s="3">
        <f t="shared" si="1"/>
        <v>1</v>
      </c>
      <c r="BJ11" s="3">
        <f t="shared" si="1"/>
        <v>0</v>
      </c>
      <c r="BK11" s="3">
        <f t="shared" si="1"/>
        <v>0</v>
      </c>
      <c r="BL11" s="3">
        <f t="shared" si="1"/>
        <v>0</v>
      </c>
      <c r="BM11" s="3">
        <f>SUM(BM13:BM15)</f>
        <v>0</v>
      </c>
      <c r="BN11" s="3">
        <f>SUM(BN13:BN15)</f>
        <v>5</v>
      </c>
      <c r="BO11" s="18">
        <f>SUM(B11:BN11)</f>
        <v>43</v>
      </c>
      <c r="BP11" s="14" t="s">
        <v>123</v>
      </c>
    </row>
    <row r="12" spans="1:68" ht="15.75" customHeight="1" x14ac:dyDescent="0.2">
      <c r="A12" s="4" t="s">
        <v>10</v>
      </c>
      <c r="B12" s="4" t="s">
        <v>16</v>
      </c>
      <c r="C12" s="4" t="s">
        <v>21</v>
      </c>
      <c r="D12" s="4" t="s">
        <v>34</v>
      </c>
      <c r="E12" s="4" t="s">
        <v>38</v>
      </c>
      <c r="F12" s="4" t="s">
        <v>40</v>
      </c>
      <c r="G12" s="4" t="s">
        <v>129</v>
      </c>
      <c r="H12" s="4" t="s">
        <v>130</v>
      </c>
      <c r="I12" s="4" t="s">
        <v>131</v>
      </c>
      <c r="J12" s="4" t="s">
        <v>132</v>
      </c>
      <c r="K12" s="4" t="s">
        <v>133</v>
      </c>
      <c r="L12" s="4" t="s">
        <v>134</v>
      </c>
      <c r="M12" s="4" t="s">
        <v>135</v>
      </c>
      <c r="N12" s="4" t="s">
        <v>136</v>
      </c>
      <c r="O12" s="4" t="s">
        <v>137</v>
      </c>
      <c r="P12" s="4" t="s">
        <v>138</v>
      </c>
      <c r="Q12" s="4" t="s">
        <v>139</v>
      </c>
      <c r="R12" s="4" t="s">
        <v>140</v>
      </c>
      <c r="S12" s="4" t="s">
        <v>141</v>
      </c>
      <c r="T12" s="4" t="s">
        <v>142</v>
      </c>
      <c r="U12" s="4" t="s">
        <v>143</v>
      </c>
      <c r="V12" s="4" t="s">
        <v>144</v>
      </c>
      <c r="W12" s="4" t="s">
        <v>145</v>
      </c>
      <c r="X12" s="4" t="s">
        <v>146</v>
      </c>
      <c r="Y12" s="4" t="s">
        <v>147</v>
      </c>
      <c r="Z12" s="4" t="s">
        <v>148</v>
      </c>
      <c r="AA12" s="4" t="s">
        <v>149</v>
      </c>
      <c r="AB12" s="4" t="s">
        <v>150</v>
      </c>
      <c r="AC12" s="4" t="s">
        <v>151</v>
      </c>
      <c r="AD12" s="4" t="s">
        <v>152</v>
      </c>
      <c r="AE12" s="4" t="s">
        <v>153</v>
      </c>
      <c r="AF12" s="4" t="s">
        <v>154</v>
      </c>
      <c r="AG12" s="4" t="s">
        <v>155</v>
      </c>
      <c r="AH12" s="4" t="s">
        <v>156</v>
      </c>
      <c r="AI12" s="4" t="s">
        <v>157</v>
      </c>
      <c r="AJ12" s="4" t="s">
        <v>158</v>
      </c>
      <c r="AK12" s="4" t="s">
        <v>159</v>
      </c>
      <c r="AL12" s="4" t="s">
        <v>160</v>
      </c>
      <c r="AM12" s="4" t="s">
        <v>161</v>
      </c>
      <c r="AN12" s="4" t="s">
        <v>162</v>
      </c>
      <c r="AO12" s="4" t="s">
        <v>163</v>
      </c>
      <c r="AP12" s="4" t="s">
        <v>164</v>
      </c>
      <c r="AQ12" s="4" t="s">
        <v>165</v>
      </c>
      <c r="AR12" s="4" t="s">
        <v>166</v>
      </c>
      <c r="AS12" s="4" t="s">
        <v>167</v>
      </c>
      <c r="AT12" s="4" t="s">
        <v>168</v>
      </c>
      <c r="AU12" s="4" t="s">
        <v>169</v>
      </c>
      <c r="AV12" s="4" t="s">
        <v>170</v>
      </c>
      <c r="AW12" s="4"/>
      <c r="AX12" s="4" t="s">
        <v>173</v>
      </c>
      <c r="AY12" s="4" t="s">
        <v>175</v>
      </c>
      <c r="AZ12" s="4" t="s">
        <v>176</v>
      </c>
      <c r="BA12" s="4" t="s">
        <v>177</v>
      </c>
      <c r="BB12" s="4" t="s">
        <v>178</v>
      </c>
      <c r="BC12" s="4" t="s">
        <v>179</v>
      </c>
      <c r="BD12" s="4" t="s">
        <v>180</v>
      </c>
      <c r="BE12" s="4" t="s">
        <v>181</v>
      </c>
      <c r="BF12" s="4" t="s">
        <v>182</v>
      </c>
      <c r="BG12" s="4" t="s">
        <v>183</v>
      </c>
      <c r="BH12" s="4" t="s">
        <v>184</v>
      </c>
      <c r="BI12" s="4" t="s">
        <v>185</v>
      </c>
      <c r="BJ12" s="4" t="s">
        <v>186</v>
      </c>
      <c r="BK12" s="4" t="s">
        <v>187</v>
      </c>
      <c r="BL12" s="4" t="s">
        <v>188</v>
      </c>
      <c r="BM12" s="4" t="s">
        <v>189</v>
      </c>
      <c r="BN12" s="4" t="s">
        <v>190</v>
      </c>
      <c r="BO12" s="4" t="s">
        <v>191</v>
      </c>
      <c r="BP12" s="6" t="s">
        <v>192</v>
      </c>
    </row>
    <row r="13" spans="1:68" ht="15.75" customHeight="1" x14ac:dyDescent="0.2">
      <c r="A13" s="2" t="s">
        <v>11</v>
      </c>
      <c r="B13" s="2">
        <f>SUM('Jan 22'!B13+'Feb 22'!B13+'Mar 22'!B13+'Apr 22'!B13+'May 22'!B13+'June 22'!B13+'July 22'!B13+'Aug 22'!B13+'Sept 22'!B13+'Oct 22'!B13+'Nov 22'!B13+'Dec 22'!B13)</f>
        <v>0</v>
      </c>
      <c r="C13" s="2">
        <f>SUM('Jan 22'!C13+'Feb 22'!C13+'Mar 22'!C13+'Apr 22'!C13+'May 22'!C13+'June 22'!C13+'July 22'!C13+'Aug 22'!C13+'Sept 22'!C13+'Oct 22'!C13+'Nov 22'!C13+'Dec 22'!C13)</f>
        <v>0</v>
      </c>
      <c r="D13" s="2">
        <f>SUM('Jan 22'!D13+'Feb 22'!D13+'Mar 22'!D13+'Apr 22'!D13+'May 22'!D13+'June 22'!D13+'July 22'!D13+'Aug 22'!D13+'Sept 22'!D13+'Oct 22'!D13+'Nov 22'!D13+'Dec 22'!D13)</f>
        <v>0</v>
      </c>
      <c r="E13" s="2">
        <f>SUM('Jan 22'!E13+'Feb 22'!E13+'Mar 22'!E13+'Apr 22'!E13+'May 22'!E13+'June 22'!E13+'July 22'!E13+'Aug 22'!E13+'Sept 22'!E13+'Oct 22'!E13+'Nov 22'!E13+'Dec 22'!E13)</f>
        <v>0</v>
      </c>
      <c r="F13" s="2">
        <f>SUM('Jan 22'!F13+'Feb 22'!F13+'Mar 22'!F13+'Apr 22'!F13+'May 22'!F13+'June 22'!F13+'July 22'!F13+'Aug 22'!F13+'Sept 22'!F13+'Oct 22'!F13+'Nov 22'!F13+'Dec 22'!F13)</f>
        <v>0</v>
      </c>
      <c r="G13" s="2">
        <f>SUM('Jan 22'!G13+'Feb 22'!G13+'Mar 22'!G13+'Apr 22'!G13+'May 22'!G13+'June 22'!G13+'July 22'!G13+'Aug 22'!G13+'Sept 22'!G13+'Oct 22'!G13+'Nov 22'!G13+'Dec 22'!G13)</f>
        <v>0</v>
      </c>
      <c r="H13" s="2">
        <f>SUM('Jan 22'!H13+'Feb 22'!H13+'Mar 22'!H13+'Apr 22'!H13+'May 22'!H13+'June 22'!H13+'July 22'!H13+'Aug 22'!H13+'Sept 22'!H13+'Oct 22'!H13+'Nov 22'!H13+'Dec 22'!H13)</f>
        <v>0</v>
      </c>
      <c r="I13" s="2">
        <f>SUM('Jan 22'!I13+'Feb 22'!I13+'Mar 22'!I13+'Apr 22'!I13+'May 22'!I13+'June 22'!I13+'July 22'!I13+'Aug 22'!I13+'Sept 22'!I13+'Oct 22'!I13+'Nov 22'!I13+'Dec 22'!I13)</f>
        <v>0</v>
      </c>
      <c r="J13" s="2">
        <f>SUM('Jan 22'!J13+'Feb 22'!J13+'Mar 22'!J13+'Apr 22'!J13+'May 22'!J13+'June 22'!J13+'July 22'!J13+'Aug 22'!J13+'Sept 22'!J13+'Oct 22'!J13+'Nov 22'!J13+'Dec 22'!J13)</f>
        <v>0</v>
      </c>
      <c r="K13" s="2">
        <f>SUM('Jan 22'!K13+'Feb 22'!K13+'Mar 22'!K13+'Apr 22'!K13+'May 22'!K13+'June 22'!K13+'July 22'!K13+'Aug 22'!K13+'Sept 22'!K13+'Oct 22'!K13+'Nov 22'!K13+'Dec 22'!K13)</f>
        <v>0</v>
      </c>
      <c r="L13" s="2">
        <f>SUM('Jan 22'!L13+'Feb 22'!L13+'Mar 22'!L13+'Apr 22'!L13+'May 22'!L13+'June 22'!L13+'July 22'!L13+'Aug 22'!L13+'Sept 22'!L13+'Oct 22'!L13+'Nov 22'!L13+'Dec 22'!L13)</f>
        <v>0</v>
      </c>
      <c r="M13" s="2">
        <f>SUM('Jan 22'!M13+'Feb 22'!M13+'Mar 22'!M13+'Apr 22'!M13+'May 22'!M13+'June 22'!M13+'July 22'!M13+'Aug 22'!M13+'Sept 22'!M13+'Oct 22'!M13+'Nov 22'!M13+'Dec 22'!M13)</f>
        <v>0</v>
      </c>
      <c r="N13" s="2">
        <f>SUM('Jan 22'!N13+'Feb 22'!N13+'Mar 22'!N13+'Apr 22'!N13+'May 22'!N13+'June 22'!N13+'July 22'!N13+'Aug 22'!N13+'Sept 22'!N13+'Oct 22'!N13+'Nov 22'!N13+'Dec 22'!N13)</f>
        <v>0</v>
      </c>
      <c r="O13" s="2">
        <f>SUM('Jan 22'!O13+'Feb 22'!O13+'Mar 22'!O13+'Apr 22'!O13+'May 22'!O13+'June 22'!O13+'July 22'!O13+'Aug 22'!O13+'Sept 22'!O13+'Oct 22'!O13+'Nov 22'!O13+'Dec 22'!O13)</f>
        <v>0</v>
      </c>
      <c r="P13" s="2">
        <f>SUM('Jan 22'!P13+'Feb 22'!P13+'Mar 22'!P13+'Apr 22'!P13+'May 22'!P13+'June 22'!P13+'July 22'!P13+'Aug 22'!P13+'Sept 22'!P13+'Oct 22'!P13+'Nov 22'!P13+'Dec 22'!P13)</f>
        <v>0</v>
      </c>
      <c r="Q13" s="2">
        <f>SUM('Jan 22'!Q13+'Feb 22'!Q13+'Mar 22'!Q13+'Apr 22'!Q13+'May 22'!Q13+'June 22'!Q13+'July 22'!Q13+'Aug 22'!Q13+'Sept 22'!Q13+'Oct 22'!Q13+'Nov 22'!Q13+'Dec 22'!Q13)</f>
        <v>0</v>
      </c>
      <c r="R13" s="2">
        <f>SUM('Jan 22'!R13+'Feb 22'!R13+'Mar 22'!R13+'Apr 22'!R13+'May 22'!R13+'June 22'!R13+'July 22'!R13+'Aug 22'!R13+'Sept 22'!R13+'Oct 22'!R13+'Nov 22'!R13+'Dec 22'!R13)</f>
        <v>0</v>
      </c>
      <c r="S13" s="2">
        <f>SUM('Jan 22'!S13+'Feb 22'!S13+'Mar 22'!S13+'Apr 22'!S13+'May 22'!S13+'June 22'!S13+'July 22'!S13+'Aug 22'!S13+'Sept 22'!S13+'Oct 22'!S13+'Nov 22'!S13+'Dec 22'!S13)</f>
        <v>0</v>
      </c>
      <c r="T13" s="2">
        <f>SUM('Jan 22'!T13+'Feb 22'!T13+'Mar 22'!T13+'Apr 22'!T13+'May 22'!T13+'June 22'!T13+'July 22'!T13+'Aug 22'!T13+'Sept 22'!T13+'Oct 22'!T13+'Nov 22'!T13+'Dec 22'!T13)</f>
        <v>0</v>
      </c>
      <c r="U13" s="2">
        <f>SUM('Jan 22'!U13+'Feb 22'!U13+'Mar 22'!U13+'Apr 22'!U13+'May 22'!U13+'June 22'!U13+'July 22'!U13+'Aug 22'!U13+'Sept 22'!U13+'Oct 22'!U13+'Nov 22'!U13+'Dec 22'!U13)</f>
        <v>0</v>
      </c>
      <c r="V13" s="2">
        <f>SUM('Jan 22'!V13+'Feb 22'!V13+'Mar 22'!V13+'Apr 22'!V13+'May 22'!V13+'June 22'!V13+'July 22'!V13+'Aug 22'!V13+'Sept 22'!V13+'Oct 22'!V13+'Nov 22'!V13+'Dec 22'!V13)</f>
        <v>0</v>
      </c>
      <c r="W13" s="2">
        <f>SUM('Jan 22'!W13+'Feb 22'!W13+'Mar 22'!W13+'Apr 22'!W13+'May 22'!W13+'June 22'!W13+'July 22'!W13+'Aug 22'!W13+'Sept 22'!W13+'Oct 22'!W13+'Nov 22'!W13+'Dec 22'!W13)</f>
        <v>0</v>
      </c>
      <c r="X13" s="2">
        <f>SUM('Jan 22'!X13+'Feb 22'!X13+'Mar 22'!X13+'Apr 22'!X13+'May 22'!X13+'June 22'!X13+'July 22'!X13+'Aug 22'!X13+'Sept 22'!X13+'Oct 22'!X13+'Nov 22'!X13+'Dec 22'!X13)</f>
        <v>0</v>
      </c>
      <c r="Y13" s="2">
        <f>SUM('Jan 22'!Y13+'Feb 22'!Y13+'Mar 22'!Y13+'Apr 22'!Y13+'May 22'!Y13+'June 22'!Y13+'July 22'!Y13+'Aug 22'!Y13+'Sept 22'!Y13+'Oct 22'!Y13+'Nov 22'!Y13+'Dec 22'!Y13)</f>
        <v>0</v>
      </c>
      <c r="Z13" s="2">
        <f>SUM('Jan 22'!Z13+'Feb 22'!Z13+'Mar 22'!Z13+'Apr 22'!Z13+'May 22'!Z13+'June 22'!Z13+'July 22'!Z13+'Aug 22'!Z13+'Sept 22'!Z13+'Oct 22'!Z13+'Nov 22'!Z13+'Dec 22'!Z13)</f>
        <v>0</v>
      </c>
      <c r="AA13" s="2">
        <f>SUM('Jan 22'!AA13+'Feb 22'!AA13+'Mar 22'!AA13+'Apr 22'!AA13+'May 22'!AA13+'June 22'!AA13+'July 22'!AA13+'Aug 22'!AA13+'Sept 22'!AA13+'Oct 22'!AA13+'Nov 22'!AA13+'Dec 22'!AA13)</f>
        <v>0</v>
      </c>
      <c r="AB13" s="2">
        <f>SUM('Jan 22'!AB13+'Feb 22'!AB13+'Mar 22'!AB13+'Apr 22'!AB13+'May 22'!AB13+'June 22'!AB13+'July 22'!AB13+'Aug 22'!AB13+'Sept 22'!AB13+'Oct 22'!AB13+'Nov 22'!AB13+'Dec 22'!AB13)</f>
        <v>0</v>
      </c>
      <c r="AC13" s="2">
        <f>SUM('Jan 22'!AC13+'Feb 22'!AC13+'Mar 22'!AC13+'Apr 22'!AC13+'May 22'!AC13+'June 22'!AC13+'July 22'!AC13+'Aug 22'!AC13+'Sept 22'!AC13+'Oct 22'!AC13+'Nov 22'!AC13+'Dec 22'!AC13)</f>
        <v>0</v>
      </c>
      <c r="AD13" s="2">
        <f>SUM('Jan 22'!AD13+'Feb 22'!AD13+'Mar 22'!AD13+'Apr 22'!AD13+'May 22'!AD13+'June 22'!AD13+'July 22'!AD13+'Aug 22'!AD13+'Sept 22'!AD13+'Oct 22'!AD13+'Nov 22'!AD13+'Dec 22'!AD13)</f>
        <v>0</v>
      </c>
      <c r="AE13" s="2">
        <f>SUM('Jan 22'!AE13+'Feb 22'!AE13+'Mar 22'!AE13+'Apr 22'!AE13+'May 22'!AE13+'June 22'!AE13+'July 22'!AE13+'Aug 22'!AE13+'Sept 22'!AE13+'Oct 22'!AE13+'Nov 22'!AE13+'Dec 22'!AE13)</f>
        <v>0</v>
      </c>
      <c r="AF13" s="2">
        <f>SUM('Jan 22'!AF13+'Feb 22'!AF13+'Mar 22'!AF13+'Apr 22'!AF13+'May 22'!AF13+'June 22'!AF13+'July 22'!AF13+'Aug 22'!AF13+'Sept 22'!AF13+'Oct 22'!AF13+'Nov 22'!AF13+'Dec 22'!AF13)</f>
        <v>0</v>
      </c>
      <c r="AG13" s="2">
        <f>SUM('Jan 22'!AG13+'Feb 22'!AG13+'Mar 22'!AG13+'Apr 22'!AG13+'May 22'!AG13+'June 22'!AG13+'July 22'!AG13+'Aug 22'!AG13+'Sept 22'!AG13+'Oct 22'!AG13+'Nov 22'!AG13+'Dec 22'!AG13)</f>
        <v>0</v>
      </c>
      <c r="AH13" s="2">
        <f>SUM('Jan 22'!AH13+'Feb 22'!AH13+'Mar 22'!AH13+'Apr 22'!AH13+'May 22'!AH13+'June 22'!AH13+'July 22'!AH13+'Aug 22'!AH13+'Sept 22'!AH13+'Oct 22'!AH13+'Nov 22'!AH13+'Dec 22'!AH13)</f>
        <v>0</v>
      </c>
      <c r="AI13" s="2">
        <f>SUM('Jan 22'!AI13+'Feb 22'!AI13+'Mar 22'!AI13+'Apr 22'!AI13+'May 22'!AI13+'June 22'!AI13+'July 22'!AI13+'Aug 22'!AI13+'Sept 22'!AI13+'Oct 22'!AI13+'Nov 22'!AI13+'Dec 22'!AI13)</f>
        <v>0</v>
      </c>
      <c r="AJ13" s="2">
        <f>SUM('Jan 22'!AJ13+'Feb 22'!AJ13+'Mar 22'!AJ13+'Apr 22'!AJ13+'May 22'!AJ13+'June 22'!AJ13+'July 22'!AJ13+'Aug 22'!AJ13+'Sept 22'!AJ13+'Oct 22'!AJ13+'Nov 22'!AJ13+'Dec 22'!AJ13)</f>
        <v>0</v>
      </c>
      <c r="AK13" s="2">
        <f>SUM('Jan 22'!AK13+'Feb 22'!AK13+'Mar 22'!AK13+'Apr 22'!AK13+'May 22'!AK13+'June 22'!AK13+'July 22'!AK13+'Aug 22'!AK13+'Sept 22'!AK13+'Oct 22'!AK13+'Nov 22'!AK13+'Dec 22'!AK13)</f>
        <v>0</v>
      </c>
      <c r="AL13" s="2">
        <f>SUM('Jan 22'!AL13+'Feb 22'!AL13+'Mar 22'!AL13+'Apr 22'!AL13+'May 22'!AL13+'June 22'!AL13+'July 22'!AL13+'Aug 22'!AL13+'Sept 22'!AL13+'Oct 22'!AL13+'Nov 22'!AL13+'Dec 22'!AL13)</f>
        <v>0</v>
      </c>
      <c r="AM13" s="2">
        <f>SUM('Jan 22'!AM13+'Feb 22'!AM13+'Mar 22'!AM13+'Apr 22'!AM13+'May 22'!AM13+'June 22'!AM13+'July 22'!AM13+'Aug 22'!AM13+'Sept 22'!AM13+'Oct 22'!AM13+'Nov 22'!AM13+'Dec 22'!AM13)</f>
        <v>0</v>
      </c>
      <c r="AN13" s="2">
        <f>SUM('Jan 22'!AN13+'Feb 22'!AN13+'Mar 22'!AN13+'Apr 22'!AN13+'May 22'!AN13+'June 22'!AN13+'July 22'!AN13+'Aug 22'!AN13+'Sept 22'!AN13+'Oct 22'!AN13+'Nov 22'!AN13+'Dec 22'!AN13)</f>
        <v>0</v>
      </c>
      <c r="AO13" s="2">
        <f>SUM('Jan 22'!AO13+'Feb 22'!AO13+'Mar 22'!AO13+'Apr 22'!AO13+'May 22'!AO13+'June 22'!AO13+'July 22'!AO13+'Aug 22'!AO13+'Sept 22'!AO13+'Oct 22'!AO13+'Nov 22'!AO13+'Dec 22'!AO13)</f>
        <v>0</v>
      </c>
      <c r="AP13" s="2">
        <f>SUM('Jan 22'!AP13+'Feb 22'!AP13+'Mar 22'!AP13+'Apr 22'!AP13+'May 22'!AP13+'June 22'!AP13+'July 22'!AP13+'Aug 22'!AP13+'Sept 22'!AP13+'Oct 22'!AP13+'Nov 22'!AP13+'Dec 22'!AP13)</f>
        <v>0</v>
      </c>
      <c r="AQ13" s="2">
        <f>SUM('Jan 22'!AQ13+'Feb 22'!AQ13+'Mar 22'!AQ13+'Apr 22'!AQ13+'May 22'!AQ13+'June 22'!AQ13+'July 22'!AQ13+'Aug 22'!AQ13+'Sept 22'!AQ13+'Oct 22'!AQ13+'Nov 22'!AQ13+'Dec 22'!AQ13)</f>
        <v>0</v>
      </c>
      <c r="AR13" s="2">
        <f>SUM('Jan 22'!AR13+'Feb 22'!AR13+'Mar 22'!AR13+'Apr 22'!AR13+'May 22'!AR13+'June 22'!AR13+'July 22'!AR13+'Aug 22'!AR13+'Sept 22'!AR13+'Oct 22'!AR13+'Nov 22'!AR13+'Dec 22'!AR13)</f>
        <v>0</v>
      </c>
      <c r="AS13" s="2">
        <f>SUM('Jan 22'!AS13+'Feb 22'!AS13+'Mar 22'!AS13+'Apr 22'!AS13+'May 22'!AS13+'June 22'!AS13+'July 22'!AS13+'Aug 22'!AS13+'Sept 22'!AS13+'Oct 22'!AS13+'Nov 22'!AS13+'Dec 22'!AS13)</f>
        <v>0</v>
      </c>
      <c r="AT13" s="2">
        <f>SUM('Jan 22'!AT13+'Feb 22'!AT13+'Mar 22'!AT13+'Apr 22'!AT13+'May 22'!AT13+'June 22'!AT13+'July 22'!AT13+'Aug 22'!AT13+'Sept 22'!AT13+'Oct 22'!AT13+'Nov 22'!AT13+'Dec 22'!AT13)</f>
        <v>0</v>
      </c>
      <c r="AU13" s="2">
        <f>SUM('Jan 22'!AU13+'Feb 22'!AU13+'Mar 22'!AU13+'Apr 22'!AU13+'May 22'!AU13+'June 22'!AU13+'July 22'!AU13+'Aug 22'!AU13+'Sept 22'!AU13+'Oct 22'!AU13+'Nov 22'!AU13+'Dec 22'!AU13)</f>
        <v>0</v>
      </c>
      <c r="AV13" s="2">
        <f>SUM('Jan 22'!AV13+'Feb 22'!AV13+'Mar 22'!AV13+'Apr 22'!AV13+'May 22'!AV13+'June 22'!AV13+'July 22'!AV13+'Aug 22'!AV13+'Sept 22'!AV13+'Oct 22'!AV13+'Nov 22'!AV13+'Dec 22'!AV13)</f>
        <v>0</v>
      </c>
      <c r="AW13" s="2">
        <f>SUM('Jan 22'!AW13+'Feb 22'!AW13+'Mar 22'!AW13+'Apr 22'!AW13+'May 22'!AW13+'June 22'!AW13+'July 22'!AW13+'Aug 22'!AW13+'Sept 22'!AW13+'Oct 22'!AW13+'Nov 22'!AW13+'Dec 22'!AW13)</f>
        <v>0</v>
      </c>
      <c r="AX13" s="2">
        <f>SUM('Jan 22'!AX13+'Feb 22'!AX13+'Mar 22'!AX13+'Apr 22'!AX13+'May 22'!AX13+'June 22'!AX13+'July 22'!AX13+'Aug 22'!AX13+'Sept 22'!AX13+'Oct 22'!AX13+'Nov 22'!AX13+'Dec 22'!AX13)</f>
        <v>0</v>
      </c>
      <c r="AY13" s="2">
        <f>SUM('Jan 22'!AY13+'Feb 22'!AY13+'Mar 22'!AY13+'Apr 22'!AY13+'May 22'!AY13+'June 22'!AY13+'July 22'!AY13+'Aug 22'!AY13+'Sept 22'!AY13+'Oct 22'!AY13+'Nov 22'!AY13+'Dec 22'!AY13)</f>
        <v>0</v>
      </c>
      <c r="AZ13" s="2">
        <f>SUM('Jan 22'!AZ13+'Feb 22'!AZ13+'Mar 22'!AZ13+'Apr 22'!AZ13+'May 22'!AZ13+'June 22'!AZ13+'July 22'!AZ13+'Aug 22'!AZ13+'Sept 22'!AZ13+'Oct 22'!AZ13+'Nov 22'!AZ13+'Dec 22'!AZ13)</f>
        <v>0</v>
      </c>
      <c r="BA13" s="2">
        <f>SUM('Jan 22'!BA13+'Feb 22'!BA13+'Mar 22'!BA13+'Apr 22'!BA13+'May 22'!BA13+'June 22'!BA13+'July 22'!BA13+'Aug 22'!BA13+'Sept 22'!BA13+'Oct 22'!BA13+'Nov 22'!BA13+'Dec 22'!BA13)</f>
        <v>0</v>
      </c>
      <c r="BB13" s="2">
        <f>SUM('Jan 22'!BB13+'Feb 22'!BB13+'Mar 22'!BB13+'Apr 22'!BB13+'May 22'!BB13+'June 22'!BB13+'July 22'!BB13+'Aug 22'!BB13+'Sept 22'!BB13+'Oct 22'!BB13+'Nov 22'!BB13+'Dec 22'!BB13)</f>
        <v>0</v>
      </c>
      <c r="BC13" s="2">
        <f>SUM('Jan 22'!BC13+'Feb 22'!BC13+'Mar 22'!BC13+'Apr 22'!BC13+'May 22'!BC13+'June 22'!BC13+'July 22'!BC13+'Aug 22'!BC13+'Sept 22'!BC13+'Oct 22'!BC13+'Nov 22'!BC13+'Dec 22'!BC13)</f>
        <v>0</v>
      </c>
      <c r="BD13" s="2">
        <f>SUM('Jan 22'!BD13+'Feb 22'!BD13+'Mar 22'!BD13+'Apr 22'!BD13+'May 22'!BD13+'June 22'!BD13+'July 22'!BD13+'Aug 22'!BD13+'Sept 22'!BD13+'Oct 22'!BD13+'Nov 22'!BD13+'Dec 22'!BD13)</f>
        <v>0</v>
      </c>
      <c r="BE13" s="2">
        <f>SUM('Jan 22'!BE13+'Feb 22'!BE13+'Mar 22'!BE13+'Apr 22'!BE13+'May 22'!BE13+'June 22'!BE13+'July 22'!BE13+'Aug 22'!BE13+'Sept 22'!BE13+'Oct 22'!BE13+'Nov 22'!BE13+'Dec 22'!BE13)</f>
        <v>0</v>
      </c>
      <c r="BF13" s="2">
        <f>SUM('Jan 22'!BF13+'Feb 22'!BF13+'Mar 22'!BF13+'Apr 22'!BF13+'May 22'!BF13+'June 22'!BF13+'July 22'!BF13+'Aug 22'!BF13+'Sept 22'!BF13+'Oct 22'!BF13+'Nov 22'!BF13+'Dec 22'!BF13)</f>
        <v>0</v>
      </c>
      <c r="BG13" s="2">
        <f>SUM('Jan 22'!BG13+'Feb 22'!BG13+'Mar 22'!BG13+'Apr 22'!BG13+'May 22'!BG13+'June 22'!BG13+'July 22'!BG13+'Aug 22'!BG13+'Sept 22'!BG13+'Oct 22'!BG13+'Nov 22'!BG13+'Dec 22'!BG13)</f>
        <v>0</v>
      </c>
      <c r="BH13" s="2">
        <f>SUM('Jan 22'!BH13+'Feb 22'!BH13+'Mar 22'!BH13+'Apr 22'!BH13+'May 22'!BH13+'June 22'!BH13+'July 22'!BH13+'Aug 22'!BH13+'Sept 22'!BH13+'Oct 22'!BH13+'Nov 22'!BH13+'Dec 22'!BH13)</f>
        <v>0</v>
      </c>
      <c r="BI13" s="2">
        <f>SUM('Jan 22'!BI13+'Feb 22'!BI13+'Mar 22'!BI13+'Apr 22'!BI13+'May 22'!BI13+'June 22'!BI13+'July 22'!BI13+'Aug 22'!BI13+'Sept 22'!BI13+'Oct 22'!BI13+'Nov 22'!BI13+'Dec 22'!BI13)</f>
        <v>0</v>
      </c>
      <c r="BJ13" s="2">
        <f>SUM('Jan 22'!BJ13+'Feb 22'!BJ13+'Mar 22'!BJ13+'Apr 22'!BJ13+'May 22'!BJ13+'June 22'!BJ13+'July 22'!BJ13+'Aug 22'!BJ13+'Sept 22'!BJ13+'Oct 22'!BJ13+'Nov 22'!BJ13+'Dec 22'!BJ13)</f>
        <v>0</v>
      </c>
      <c r="BK13" s="2">
        <f>SUM('Jan 22'!BK13+'Feb 22'!BK13+'Mar 22'!BK13+'Apr 22'!BK13+'May 22'!BK13+'June 22'!BK13+'July 22'!BK13+'Aug 22'!BK13+'Sept 22'!BK13+'Oct 22'!BK13+'Nov 22'!BK13+'Dec 22'!BK13)</f>
        <v>0</v>
      </c>
      <c r="BL13" s="2">
        <f>SUM('Jan 22'!BL13+'Feb 22'!BL13+'Mar 22'!BL13+'Apr 22'!BL13+'May 22'!BL13+'June 22'!BL13+'July 22'!BL13+'Aug 22'!BL13+'Sept 22'!BL13+'Oct 22'!BL13+'Nov 22'!BL13+'Dec 22'!BL13)</f>
        <v>0</v>
      </c>
      <c r="BM13" s="2">
        <f>SUM('Jan 22'!BM13+'Feb 22'!BM13+'Mar 22'!BM13+'Apr 22'!BM13+'May 22'!BM13+'June 22'!BM13+'July 22'!BM13+'Aug 22'!BM13+'Sept 22'!BM13+'Oct 22'!BM13+'Nov 22'!BM13+'Dec 22'!BM13)</f>
        <v>0</v>
      </c>
      <c r="BN13" s="2">
        <f>SUM('Jan 22'!BN13+'Feb 22'!BN13+'Mar 22'!BN13+'Apr 22'!BN13+'May 22'!BN13+'June 22'!BN13+'July 22'!BN13+'Aug 22'!BN13+'Sept 22'!BN13+'Oct 22'!BN13+'Nov 22'!BN13+'Dec 22'!BN13)</f>
        <v>0</v>
      </c>
      <c r="BO13" s="15">
        <f>SUM(B13:BN13)</f>
        <v>0</v>
      </c>
      <c r="BP13" s="13" t="s">
        <v>11</v>
      </c>
    </row>
    <row r="14" spans="1:68" ht="15.75" customHeight="1" x14ac:dyDescent="0.2">
      <c r="A14" s="2" t="s">
        <v>12</v>
      </c>
      <c r="B14" s="2">
        <f>SUM('Jan 22'!B14+'Feb 22'!B14+'Mar 22'!B14+'Apr 22'!B14+'May 22'!B14+'June 22'!B14+'July 22'!B14+'Aug 22'!B14+'Sept 22'!B14+'Oct 22'!B14+'Nov 22'!B14+'Dec 22'!B14)</f>
        <v>0</v>
      </c>
      <c r="C14" s="2">
        <f>SUM('Jan 22'!C14+'Feb 22'!C14+'Mar 22'!C14+'Apr 22'!C14+'May 22'!C14+'June 22'!C14+'July 22'!C14+'Aug 22'!C14+'Sept 22'!C14+'Oct 22'!C14+'Nov 22'!C14+'Dec 22'!C14)</f>
        <v>0</v>
      </c>
      <c r="D14" s="2">
        <f>SUM('Jan 22'!D14+'Feb 22'!D14+'Mar 22'!D14+'Apr 22'!D14+'May 22'!D14+'June 22'!D14+'July 22'!D14+'Aug 22'!D14+'Sept 22'!D14+'Oct 22'!D14+'Nov 22'!D14+'Dec 22'!D14)</f>
        <v>0</v>
      </c>
      <c r="E14" s="2">
        <f>SUM('Jan 22'!E14+'Feb 22'!E14+'Mar 22'!E14+'Apr 22'!E14+'May 22'!E14+'June 22'!E14+'July 22'!E14+'Aug 22'!E14+'Sept 22'!E14+'Oct 22'!E14+'Nov 22'!E14+'Dec 22'!E14)</f>
        <v>1</v>
      </c>
      <c r="F14" s="2">
        <f>SUM('Jan 22'!F14+'Feb 22'!F14+'Mar 22'!F14+'Apr 22'!F14+'May 22'!F14+'June 22'!F14+'July 22'!F14+'Aug 22'!F14+'Sept 22'!F14+'Oct 22'!F14+'Nov 22'!F14+'Dec 22'!F14)</f>
        <v>0</v>
      </c>
      <c r="G14" s="2">
        <f>SUM('Jan 22'!G14+'Feb 22'!G14+'Mar 22'!G14+'Apr 22'!G14+'May 22'!G14+'June 22'!G14+'July 22'!G14+'Aug 22'!G14+'Sept 22'!G14+'Oct 22'!G14+'Nov 22'!G14+'Dec 22'!G14)</f>
        <v>0</v>
      </c>
      <c r="H14" s="2">
        <f>SUM('Jan 22'!H14+'Feb 22'!H14+'Mar 22'!H14+'Apr 22'!H14+'May 22'!H14+'June 22'!H14+'July 22'!H14+'Aug 22'!H14+'Sept 22'!H14+'Oct 22'!H14+'Nov 22'!H14+'Dec 22'!H14)</f>
        <v>0</v>
      </c>
      <c r="I14" s="2">
        <f>SUM('Jan 22'!I14+'Feb 22'!I14+'Mar 22'!I14+'Apr 22'!I14+'May 22'!I14+'June 22'!I14+'July 22'!I14+'Aug 22'!I14+'Sept 22'!I14+'Oct 22'!I14+'Nov 22'!I14+'Dec 22'!I14)</f>
        <v>0</v>
      </c>
      <c r="J14" s="2">
        <f>SUM('Jan 22'!J14+'Feb 22'!J14+'Mar 22'!J14+'Apr 22'!J14+'May 22'!J14+'June 22'!J14+'July 22'!J14+'Aug 22'!J14+'Sept 22'!J14+'Oct 22'!J14+'Nov 22'!J14+'Dec 22'!J14)</f>
        <v>2</v>
      </c>
      <c r="K14" s="2">
        <f>SUM('Jan 22'!K14+'Feb 22'!K14+'Mar 22'!K14+'Apr 22'!K14+'May 22'!K14+'June 22'!K14+'July 22'!K14+'Aug 22'!K14+'Sept 22'!K14+'Oct 22'!K14+'Nov 22'!K14+'Dec 22'!K14)</f>
        <v>1</v>
      </c>
      <c r="L14" s="2">
        <f>SUM('Jan 22'!L14+'Feb 22'!L14+'Mar 22'!L14+'Apr 22'!L14+'May 22'!L14+'June 22'!L14+'July 22'!L14+'Aug 22'!L14+'Sept 22'!L14+'Oct 22'!L14+'Nov 22'!L14+'Dec 22'!L14)</f>
        <v>0</v>
      </c>
      <c r="M14" s="2">
        <f>SUM('Jan 22'!M14+'Feb 22'!M14+'Mar 22'!M14+'Apr 22'!M14+'May 22'!M14+'June 22'!M14+'July 22'!M14+'Aug 22'!M14+'Sept 22'!M14+'Oct 22'!M14+'Nov 22'!M14+'Dec 22'!M14)</f>
        <v>0</v>
      </c>
      <c r="N14" s="2">
        <f>SUM('Jan 22'!N14+'Feb 22'!N14+'Mar 22'!N14+'Apr 22'!N14+'May 22'!N14+'June 22'!N14+'July 22'!N14+'Aug 22'!N14+'Sept 22'!N14+'Oct 22'!N14+'Nov 22'!N14+'Dec 22'!N14)</f>
        <v>0</v>
      </c>
      <c r="O14" s="2">
        <f>SUM('Jan 22'!O14+'Feb 22'!O14+'Mar 22'!O14+'Apr 22'!O14+'May 22'!O14+'June 22'!O14+'July 22'!O14+'Aug 22'!O14+'Sept 22'!O14+'Oct 22'!O14+'Nov 22'!O14+'Dec 22'!O14)</f>
        <v>0</v>
      </c>
      <c r="P14" s="2">
        <f>SUM('Jan 22'!P14+'Feb 22'!P14+'Mar 22'!P14+'Apr 22'!P14+'May 22'!P14+'June 22'!P14+'July 22'!P14+'Aug 22'!P14+'Sept 22'!P14+'Oct 22'!P14+'Nov 22'!P14+'Dec 22'!P14)</f>
        <v>0</v>
      </c>
      <c r="Q14" s="2">
        <f>SUM('Jan 22'!Q14+'Feb 22'!Q14+'Mar 22'!Q14+'Apr 22'!Q14+'May 22'!Q14+'June 22'!Q14+'July 22'!Q14+'Aug 22'!Q14+'Sept 22'!Q14+'Oct 22'!Q14+'Nov 22'!Q14+'Dec 22'!Q14)</f>
        <v>2</v>
      </c>
      <c r="R14" s="2">
        <f>SUM('Jan 22'!R14+'Feb 22'!R14+'Mar 22'!R14+'Apr 22'!R14+'May 22'!R14+'June 22'!R14+'July 22'!R14+'Aug 22'!R14+'Sept 22'!R14+'Oct 22'!R14+'Nov 22'!R14+'Dec 22'!R14)</f>
        <v>0</v>
      </c>
      <c r="S14" s="2">
        <f>SUM('Jan 22'!S14+'Feb 22'!S14+'Mar 22'!S14+'Apr 22'!S14+'May 22'!S14+'June 22'!S14+'July 22'!S14+'Aug 22'!S14+'Sept 22'!S14+'Oct 22'!S14+'Nov 22'!S14+'Dec 22'!S14)</f>
        <v>0</v>
      </c>
      <c r="T14" s="2">
        <f>SUM('Jan 22'!T14+'Feb 22'!T14+'Mar 22'!T14+'Apr 22'!T14+'May 22'!T14+'June 22'!T14+'July 22'!T14+'Aug 22'!T14+'Sept 22'!T14+'Oct 22'!T14+'Nov 22'!T14+'Dec 22'!T14)</f>
        <v>1</v>
      </c>
      <c r="U14" s="2">
        <f>SUM('Jan 22'!U14+'Feb 22'!U14+'Mar 22'!U14+'Apr 22'!U14+'May 22'!U14+'June 22'!U14+'July 22'!U14+'Aug 22'!U14+'Sept 22'!U14+'Oct 22'!U14+'Nov 22'!U14+'Dec 22'!U14)</f>
        <v>2</v>
      </c>
      <c r="V14" s="2">
        <f>SUM('Jan 22'!V14+'Feb 22'!V14+'Mar 22'!V14+'Apr 22'!V14+'May 22'!V14+'June 22'!V14+'July 22'!V14+'Aug 22'!V14+'Sept 22'!V14+'Oct 22'!V14+'Nov 22'!V14+'Dec 22'!V14)</f>
        <v>12</v>
      </c>
      <c r="W14" s="2">
        <f>SUM('Jan 22'!W14+'Feb 22'!W14+'Mar 22'!W14+'Apr 22'!W14+'May 22'!W14+'June 22'!W14+'July 22'!W14+'Aug 22'!W14+'Sept 22'!W14+'Oct 22'!W14+'Nov 22'!W14+'Dec 22'!W14)</f>
        <v>0</v>
      </c>
      <c r="X14" s="2">
        <f>SUM('Jan 22'!X14+'Feb 22'!X14+'Mar 22'!X14+'Apr 22'!X14+'May 22'!X14+'June 22'!X14+'July 22'!X14+'Aug 22'!X14+'Sept 22'!X14+'Oct 22'!X14+'Nov 22'!X14+'Dec 22'!X14)</f>
        <v>0</v>
      </c>
      <c r="Y14" s="2">
        <f>SUM('Jan 22'!Y14+'Feb 22'!Y14+'Mar 22'!Y14+'Apr 22'!Y14+'May 22'!Y14+'June 22'!Y14+'July 22'!Y14+'Aug 22'!Y14+'Sept 22'!Y14+'Oct 22'!Y14+'Nov 22'!Y14+'Dec 22'!Y14)</f>
        <v>0</v>
      </c>
      <c r="Z14" s="2">
        <f>SUM('Jan 22'!Z14+'Feb 22'!Z14+'Mar 22'!Z14+'Apr 22'!Z14+'May 22'!Z14+'June 22'!Z14+'July 22'!Z14+'Aug 22'!Z14+'Sept 22'!Z14+'Oct 22'!Z14+'Nov 22'!Z14+'Dec 22'!Z14)</f>
        <v>0</v>
      </c>
      <c r="AA14" s="2">
        <f>SUM('Jan 22'!AA14+'Feb 22'!AA14+'Mar 22'!AA14+'Apr 22'!AA14+'May 22'!AA14+'June 22'!AA14+'July 22'!AA14+'Aug 22'!AA14+'Sept 22'!AA14+'Oct 22'!AA14+'Nov 22'!AA14+'Dec 22'!AA14)</f>
        <v>1</v>
      </c>
      <c r="AB14" s="2">
        <f>SUM('Jan 22'!AB14+'Feb 22'!AB14+'Mar 22'!AB14+'Apr 22'!AB14+'May 22'!AB14+'June 22'!AB14+'July 22'!AB14+'Aug 22'!AB14+'Sept 22'!AB14+'Oct 22'!AB14+'Nov 22'!AB14+'Dec 22'!AB14)</f>
        <v>0</v>
      </c>
      <c r="AC14" s="2">
        <f>SUM('Jan 22'!AC14+'Feb 22'!AC14+'Mar 22'!AC14+'Apr 22'!AC14+'May 22'!AC14+'June 22'!AC14+'July 22'!AC14+'Aug 22'!AC14+'Sept 22'!AC14+'Oct 22'!AC14+'Nov 22'!AC14+'Dec 22'!AC14)</f>
        <v>0</v>
      </c>
      <c r="AD14" s="2">
        <f>SUM('Jan 22'!AD14+'Feb 22'!AD14+'Mar 22'!AD14+'Apr 22'!AD14+'May 22'!AD14+'June 22'!AD14+'July 22'!AD14+'Aug 22'!AD14+'Sept 22'!AD14+'Oct 22'!AD14+'Nov 22'!AD14+'Dec 22'!AD14)</f>
        <v>0</v>
      </c>
      <c r="AE14" s="2">
        <f>SUM('Jan 22'!AE14+'Feb 22'!AE14+'Mar 22'!AE14+'Apr 22'!AE14+'May 22'!AE14+'June 22'!AE14+'July 22'!AE14+'Aug 22'!AE14+'Sept 22'!AE14+'Oct 22'!AE14+'Nov 22'!AE14+'Dec 22'!AE14)</f>
        <v>0</v>
      </c>
      <c r="AF14" s="2">
        <f>SUM('Jan 22'!AF14+'Feb 22'!AF14+'Mar 22'!AF14+'Apr 22'!AF14+'May 22'!AF14+'June 22'!AF14+'July 22'!AF14+'Aug 22'!AF14+'Sept 22'!AF14+'Oct 22'!AF14+'Nov 22'!AF14+'Dec 22'!AF14)</f>
        <v>0</v>
      </c>
      <c r="AG14" s="2">
        <f>SUM('Jan 22'!AG14+'Feb 22'!AG14+'Mar 22'!AG14+'Apr 22'!AG14+'May 22'!AG14+'June 22'!AG14+'July 22'!AG14+'Aug 22'!AG14+'Sept 22'!AG14+'Oct 22'!AG14+'Nov 22'!AG14+'Dec 22'!AG14)</f>
        <v>1</v>
      </c>
      <c r="AH14" s="2">
        <f>SUM('Jan 22'!AH14+'Feb 22'!AH14+'Mar 22'!AH14+'Apr 22'!AH14+'May 22'!AH14+'June 22'!AH14+'July 22'!AH14+'Aug 22'!AH14+'Sept 22'!AH14+'Oct 22'!AH14+'Nov 22'!AH14+'Dec 22'!AH14)</f>
        <v>0</v>
      </c>
      <c r="AI14" s="2">
        <f>SUM('Jan 22'!AI14+'Feb 22'!AI14+'Mar 22'!AI14+'Apr 22'!AI14+'May 22'!AI14+'June 22'!AI14+'July 22'!AI14+'Aug 22'!AI14+'Sept 22'!AI14+'Oct 22'!AI14+'Nov 22'!AI14+'Dec 22'!AI14)</f>
        <v>0</v>
      </c>
      <c r="AJ14" s="2">
        <f>SUM('Jan 22'!AJ14+'Feb 22'!AJ14+'Mar 22'!AJ14+'Apr 22'!AJ14+'May 22'!AJ14+'June 22'!AJ14+'July 22'!AJ14+'Aug 22'!AJ14+'Sept 22'!AJ14+'Oct 22'!AJ14+'Nov 22'!AJ14+'Dec 22'!AJ14)</f>
        <v>0</v>
      </c>
      <c r="AK14" s="2">
        <f>SUM('Jan 22'!AK14+'Feb 22'!AK14+'Mar 22'!AK14+'Apr 22'!AK14+'May 22'!AK14+'June 22'!AK14+'July 22'!AK14+'Aug 22'!AK14+'Sept 22'!AK14+'Oct 22'!AK14+'Nov 22'!AK14+'Dec 22'!AK14)</f>
        <v>1</v>
      </c>
      <c r="AL14" s="2">
        <f>SUM('Jan 22'!AL14+'Feb 22'!AL14+'Mar 22'!AL14+'Apr 22'!AL14+'May 22'!AL14+'June 22'!AL14+'July 22'!AL14+'Aug 22'!AL14+'Sept 22'!AL14+'Oct 22'!AL14+'Nov 22'!AL14+'Dec 22'!AL14)</f>
        <v>0</v>
      </c>
      <c r="AM14" s="2">
        <f>SUM('Jan 22'!AM14+'Feb 22'!AM14+'Mar 22'!AM14+'Apr 22'!AM14+'May 22'!AM14+'June 22'!AM14+'July 22'!AM14+'Aug 22'!AM14+'Sept 22'!AM14+'Oct 22'!AM14+'Nov 22'!AM14+'Dec 22'!AM14)</f>
        <v>0</v>
      </c>
      <c r="AN14" s="2">
        <f>SUM('Jan 22'!AN14+'Feb 22'!AN14+'Mar 22'!AN14+'Apr 22'!AN14+'May 22'!AN14+'June 22'!AN14+'July 22'!AN14+'Aug 22'!AN14+'Sept 22'!AN14+'Oct 22'!AN14+'Nov 22'!AN14+'Dec 22'!AN14)</f>
        <v>2</v>
      </c>
      <c r="AO14" s="2">
        <f>SUM('Jan 22'!AO14+'Feb 22'!AO14+'Mar 22'!AO14+'Apr 22'!AO14+'May 22'!AO14+'June 22'!AO14+'July 22'!AO14+'Aug 22'!AO14+'Sept 22'!AO14+'Oct 22'!AO14+'Nov 22'!AO14+'Dec 22'!AO14)</f>
        <v>0</v>
      </c>
      <c r="AP14" s="2">
        <f>SUM('Jan 22'!AP14+'Feb 22'!AP14+'Mar 22'!AP14+'Apr 22'!AP14+'May 22'!AP14+'June 22'!AP14+'July 22'!AP14+'Aug 22'!AP14+'Sept 22'!AP14+'Oct 22'!AP14+'Nov 22'!AP14+'Dec 22'!AP14)</f>
        <v>0</v>
      </c>
      <c r="AQ14" s="2">
        <f>SUM('Jan 22'!AQ14+'Feb 22'!AQ14+'Mar 22'!AQ14+'Apr 22'!AQ14+'May 22'!AQ14+'June 22'!AQ14+'July 22'!AQ14+'Aug 22'!AQ14+'Sept 22'!AQ14+'Oct 22'!AQ14+'Nov 22'!AQ14+'Dec 22'!AQ14)</f>
        <v>0</v>
      </c>
      <c r="AR14" s="2">
        <f>SUM('Jan 22'!AR14+'Feb 22'!AR14+'Mar 22'!AR14+'Apr 22'!AR14+'May 22'!AR14+'June 22'!AR14+'July 22'!AR14+'Aug 22'!AR14+'Sept 22'!AR14+'Oct 22'!AR14+'Nov 22'!AR14+'Dec 22'!AR14)</f>
        <v>0</v>
      </c>
      <c r="AS14" s="2">
        <f>SUM('Jan 22'!AS14+'Feb 22'!AS14+'Mar 22'!AS14+'Apr 22'!AS14+'May 22'!AS14+'June 22'!AS14+'July 22'!AS14+'Aug 22'!AS14+'Sept 22'!AS14+'Oct 22'!AS14+'Nov 22'!AS14+'Dec 22'!AS14)</f>
        <v>0</v>
      </c>
      <c r="AT14" s="2">
        <f>SUM('Jan 22'!AT14+'Feb 22'!AT14+'Mar 22'!AT14+'Apr 22'!AT14+'May 22'!AT14+'June 22'!AT14+'July 22'!AT14+'Aug 22'!AT14+'Sept 22'!AT14+'Oct 22'!AT14+'Nov 22'!AT14+'Dec 22'!AT14)</f>
        <v>0</v>
      </c>
      <c r="AU14" s="2">
        <f>SUM('Jan 22'!AU14+'Feb 22'!AU14+'Mar 22'!AU14+'Apr 22'!AU14+'May 22'!AU14+'June 22'!AU14+'July 22'!AU14+'Aug 22'!AU14+'Sept 22'!AU14+'Oct 22'!AU14+'Nov 22'!AU14+'Dec 22'!AU14)</f>
        <v>0</v>
      </c>
      <c r="AV14" s="2">
        <f>SUM('Jan 22'!AV14+'Feb 22'!AV14+'Mar 22'!AV14+'Apr 22'!AV14+'May 22'!AV14+'June 22'!AV14+'July 22'!AV14+'Aug 22'!AV14+'Sept 22'!AV14+'Oct 22'!AV14+'Nov 22'!AV14+'Dec 22'!AV14)</f>
        <v>0</v>
      </c>
      <c r="AW14" s="2">
        <f>SUM('Jan 22'!AW14+'Feb 22'!AW14+'Mar 22'!AW14+'Apr 22'!AW14+'May 22'!AW14+'June 22'!AW14+'July 22'!AW14+'Aug 22'!AW14+'Sept 22'!AW14+'Oct 22'!AW14+'Nov 22'!AW14+'Dec 22'!AW14)</f>
        <v>0</v>
      </c>
      <c r="AX14" s="2">
        <f>SUM('Jan 22'!AX14+'Feb 22'!AX14+'Mar 22'!AX14+'Apr 22'!AX14+'May 22'!AX14+'June 22'!AX14+'July 22'!AX14+'Aug 22'!AX14+'Sept 22'!AX14+'Oct 22'!AX14+'Nov 22'!AX14+'Dec 22'!AX14)</f>
        <v>0</v>
      </c>
      <c r="AY14" s="2">
        <f>SUM('Jan 22'!AY14+'Feb 22'!AY14+'Mar 22'!AY14+'Apr 22'!AY14+'May 22'!AY14+'June 22'!AY14+'July 22'!AY14+'Aug 22'!AY14+'Sept 22'!AY14+'Oct 22'!AY14+'Nov 22'!AY14+'Dec 22'!AY14)</f>
        <v>0</v>
      </c>
      <c r="AZ14" s="2">
        <f>SUM('Jan 22'!AZ14+'Feb 22'!AZ14+'Mar 22'!AZ14+'Apr 22'!AZ14+'May 22'!AZ14+'June 22'!AZ14+'July 22'!AZ14+'Aug 22'!AZ14+'Sept 22'!AZ14+'Oct 22'!AZ14+'Nov 22'!AZ14+'Dec 22'!AZ14)</f>
        <v>0</v>
      </c>
      <c r="BA14" s="2">
        <f>SUM('Jan 22'!BA14+'Feb 22'!BA14+'Mar 22'!BA14+'Apr 22'!BA14+'May 22'!BA14+'June 22'!BA14+'July 22'!BA14+'Aug 22'!BA14+'Sept 22'!BA14+'Oct 22'!BA14+'Nov 22'!BA14+'Dec 22'!BA14)</f>
        <v>0</v>
      </c>
      <c r="BB14" s="2">
        <f>SUM('Jan 22'!BB14+'Feb 22'!BB14+'Mar 22'!BB14+'Apr 22'!BB14+'May 22'!BB14+'June 22'!BB14+'July 22'!BB14+'Aug 22'!BB14+'Sept 22'!BB14+'Oct 22'!BB14+'Nov 22'!BB14+'Dec 22'!BB14)</f>
        <v>0</v>
      </c>
      <c r="BC14" s="2">
        <f>SUM('Jan 22'!BC14+'Feb 22'!BC14+'Mar 22'!BC14+'Apr 22'!BC14+'May 22'!BC14+'June 22'!BC14+'July 22'!BC14+'Aug 22'!BC14+'Sept 22'!BC14+'Oct 22'!BC14+'Nov 22'!BC14+'Dec 22'!BC14)</f>
        <v>0</v>
      </c>
      <c r="BD14" s="2">
        <f>SUM('Jan 22'!BD14+'Feb 22'!BD14+'Mar 22'!BD14+'Apr 22'!BD14+'May 22'!BD14+'June 22'!BD14+'July 22'!BD14+'Aug 22'!BD14+'Sept 22'!BD14+'Oct 22'!BD14+'Nov 22'!BD14+'Dec 22'!BD14)</f>
        <v>0</v>
      </c>
      <c r="BE14" s="2">
        <f>SUM('Jan 22'!BE14+'Feb 22'!BE14+'Mar 22'!BE14+'Apr 22'!BE14+'May 22'!BE14+'June 22'!BE14+'July 22'!BE14+'Aug 22'!BE14+'Sept 22'!BE14+'Oct 22'!BE14+'Nov 22'!BE14+'Dec 22'!BE14)</f>
        <v>0</v>
      </c>
      <c r="BF14" s="2">
        <f>SUM('Jan 22'!BF14+'Feb 22'!BF14+'Mar 22'!BF14+'Apr 22'!BF14+'May 22'!BF14+'June 22'!BF14+'July 22'!BF14+'Aug 22'!BF14+'Sept 22'!BF14+'Oct 22'!BF14+'Nov 22'!BF14+'Dec 22'!BF14)</f>
        <v>0</v>
      </c>
      <c r="BG14" s="2">
        <f>SUM('Jan 22'!BG14+'Feb 22'!BG14+'Mar 22'!BG14+'Apr 22'!BG14+'May 22'!BG14+'June 22'!BG14+'July 22'!BG14+'Aug 22'!BG14+'Sept 22'!BG14+'Oct 22'!BG14+'Nov 22'!BG14+'Dec 22'!BG14)</f>
        <v>0</v>
      </c>
      <c r="BH14" s="2">
        <f>SUM('Jan 22'!BH14+'Feb 22'!BH14+'Mar 22'!BH14+'Apr 22'!BH14+'May 22'!BH14+'June 22'!BH14+'July 22'!BH14+'Aug 22'!BH14+'Sept 22'!BH14+'Oct 22'!BH14+'Nov 22'!BH14+'Dec 22'!BH14)</f>
        <v>1</v>
      </c>
      <c r="BI14" s="2">
        <f>SUM('Jan 22'!BI14+'Feb 22'!BI14+'Mar 22'!BI14+'Apr 22'!BI14+'May 22'!BI14+'June 22'!BI14+'July 22'!BI14+'Aug 22'!BI14+'Sept 22'!BI14+'Oct 22'!BI14+'Nov 22'!BI14+'Dec 22'!BI14)</f>
        <v>1</v>
      </c>
      <c r="BJ14" s="2">
        <f>SUM('Jan 22'!BJ14+'Feb 22'!BJ14+'Mar 22'!BJ14+'Apr 22'!BJ14+'May 22'!BJ14+'June 22'!BJ14+'July 22'!BJ14+'Aug 22'!BJ14+'Sept 22'!BJ14+'Oct 22'!BJ14+'Nov 22'!BJ14+'Dec 22'!BJ14)</f>
        <v>0</v>
      </c>
      <c r="BK14" s="2">
        <f>SUM('Jan 22'!BK14+'Feb 22'!BK14+'Mar 22'!BK14+'Apr 22'!BK14+'May 22'!BK14+'June 22'!BK14+'July 22'!BK14+'Aug 22'!BK14+'Sept 22'!BK14+'Oct 22'!BK14+'Nov 22'!BK14+'Dec 22'!BK14)</f>
        <v>0</v>
      </c>
      <c r="BL14" s="2">
        <f>SUM('Jan 22'!BL14+'Feb 22'!BL14+'Mar 22'!BL14+'Apr 22'!BL14+'May 22'!BL14+'June 22'!BL14+'July 22'!BL14+'Aug 22'!BL14+'Sept 22'!BL14+'Oct 22'!BL14+'Nov 22'!BL14+'Dec 22'!BL14)</f>
        <v>0</v>
      </c>
      <c r="BM14" s="2">
        <f>SUM('Jan 22'!BM14+'Feb 22'!BM14+'Mar 22'!BM14+'Apr 22'!BM14+'May 22'!BM14+'June 22'!BM14+'July 22'!BM14+'Aug 22'!BM14+'Sept 22'!BM14+'Oct 22'!BM14+'Nov 22'!BM14+'Dec 22'!BM14)</f>
        <v>0</v>
      </c>
      <c r="BN14" s="2">
        <f>SUM('Jan 22'!BN14+'Feb 22'!BN14+'Mar 22'!BN14+'Apr 22'!BN14+'May 22'!BN14+'June 22'!BN14+'July 22'!BN14+'Aug 22'!BN14+'Sept 22'!BN14+'Oct 22'!BN14+'Nov 22'!BN14+'Dec 22'!BN14)</f>
        <v>1</v>
      </c>
      <c r="BO14" s="15">
        <f>SUM(B14:BN14)</f>
        <v>29</v>
      </c>
      <c r="BP14" s="13" t="s">
        <v>12</v>
      </c>
    </row>
    <row r="15" spans="1:68" ht="15.75" customHeight="1" x14ac:dyDescent="0.2">
      <c r="A15" s="2" t="s">
        <v>13</v>
      </c>
      <c r="B15" s="2">
        <f>SUM('Jan 22'!B15+'Feb 22'!B15+'Mar 22'!B15+'Apr 22'!B15+'May 22'!B15+'June 22'!B15+'July 22'!B15+'Aug 22'!B15+'Sept 22'!B15+'Oct 22'!B15+'Nov 22'!B15+'Dec 22'!B15)</f>
        <v>1</v>
      </c>
      <c r="C15" s="2">
        <f>SUM('Jan 22'!C15+'Feb 22'!C15+'Mar 22'!C15+'Apr 22'!C15+'May 22'!C15+'June 22'!C15+'July 22'!C15+'Aug 22'!C15+'Sept 22'!C15+'Oct 22'!C15+'Nov 22'!C15+'Dec 22'!C15)</f>
        <v>0</v>
      </c>
      <c r="D15" s="2">
        <f>SUM('Jan 22'!D15+'Feb 22'!D15+'Mar 22'!D15+'Apr 22'!D15+'May 22'!D15+'June 22'!D15+'July 22'!D15+'Aug 22'!D15+'Sept 22'!D15+'Oct 22'!D15+'Nov 22'!D15+'Dec 22'!D15)</f>
        <v>0</v>
      </c>
      <c r="E15" s="2">
        <f>SUM('Jan 22'!E15+'Feb 22'!E15+'Mar 22'!E15+'Apr 22'!E15+'May 22'!E15+'June 22'!E15+'July 22'!E15+'Aug 22'!E15+'Sept 22'!E15+'Oct 22'!E15+'Nov 22'!E15+'Dec 22'!E15)</f>
        <v>2</v>
      </c>
      <c r="F15" s="2">
        <f>SUM('Jan 22'!F15+'Feb 22'!F15+'Mar 22'!F15+'Apr 22'!F15+'May 22'!F15+'June 22'!F15+'July 22'!F15+'Aug 22'!F15+'Sept 22'!F15+'Oct 22'!F15+'Nov 22'!F15+'Dec 22'!F15)</f>
        <v>0</v>
      </c>
      <c r="G15" s="2">
        <f>SUM('Jan 22'!G15+'Feb 22'!G15+'Mar 22'!G15+'Apr 22'!G15+'May 22'!G15+'June 22'!G15+'July 22'!G15+'Aug 22'!G15+'Sept 22'!G15+'Oct 22'!G15+'Nov 22'!G15+'Dec 22'!G15)</f>
        <v>0</v>
      </c>
      <c r="H15" s="2">
        <f>SUM('Jan 22'!H15+'Feb 22'!H15+'Mar 22'!H15+'Apr 22'!H15+'May 22'!H15+'June 22'!H15+'July 22'!H15+'Aug 22'!H15+'Sept 22'!H15+'Oct 22'!H15+'Nov 22'!H15+'Dec 22'!H15)</f>
        <v>0</v>
      </c>
      <c r="I15" s="2">
        <f>SUM('Jan 22'!I15+'Feb 22'!I15+'Mar 22'!I15+'Apr 22'!I15+'May 22'!I15+'June 22'!I15+'July 22'!I15+'Aug 22'!I15+'Sept 22'!I15+'Oct 22'!I15+'Nov 22'!I15+'Dec 22'!I15)</f>
        <v>0</v>
      </c>
      <c r="J15" s="2">
        <f>SUM('Jan 22'!J15+'Feb 22'!J15+'Mar 22'!J15+'Apr 22'!J15+'May 22'!J15+'June 22'!J15+'July 22'!J15+'Aug 22'!J15+'Sept 22'!J15+'Oct 22'!J15+'Nov 22'!J15+'Dec 22'!J15)</f>
        <v>0</v>
      </c>
      <c r="K15" s="2">
        <f>SUM('Jan 22'!K15+'Feb 22'!K15+'Mar 22'!K15+'Apr 22'!K15+'May 22'!K15+'June 22'!K15+'July 22'!K15+'Aug 22'!K15+'Sept 22'!K15+'Oct 22'!K15+'Nov 22'!K15+'Dec 22'!K15)</f>
        <v>0</v>
      </c>
      <c r="L15" s="2">
        <f>SUM('Jan 22'!L15+'Feb 22'!L15+'Mar 22'!L15+'Apr 22'!L15+'May 22'!L15+'June 22'!L15+'July 22'!L15+'Aug 22'!L15+'Sept 22'!L15+'Oct 22'!L15+'Nov 22'!L15+'Dec 22'!L15)</f>
        <v>0</v>
      </c>
      <c r="M15" s="2">
        <f>SUM('Jan 22'!M15+'Feb 22'!M15+'Mar 22'!M15+'Apr 22'!M15+'May 22'!M15+'June 22'!M15+'July 22'!M15+'Aug 22'!M15+'Sept 22'!M15+'Oct 22'!M15+'Nov 22'!M15+'Dec 22'!M15)</f>
        <v>1</v>
      </c>
      <c r="N15" s="2">
        <f>SUM('Jan 22'!N15+'Feb 22'!N15+'Mar 22'!N15+'Apr 22'!N15+'May 22'!N15+'June 22'!N15+'July 22'!N15+'Aug 22'!N15+'Sept 22'!N15+'Oct 22'!N15+'Nov 22'!N15+'Dec 22'!N15)</f>
        <v>0</v>
      </c>
      <c r="O15" s="2">
        <f>SUM('Jan 22'!O15+'Feb 22'!O15+'Mar 22'!O15+'Apr 22'!O15+'May 22'!O15+'June 22'!O15+'July 22'!O15+'Aug 22'!O15+'Sept 22'!O15+'Oct 22'!O15+'Nov 22'!O15+'Dec 22'!O15)</f>
        <v>0</v>
      </c>
      <c r="P15" s="2">
        <f>SUM('Jan 22'!P15+'Feb 22'!P15+'Mar 22'!P15+'Apr 22'!P15+'May 22'!P15+'June 22'!P15+'July 22'!P15+'Aug 22'!P15+'Sept 22'!P15+'Oct 22'!P15+'Nov 22'!P15+'Dec 22'!P15)</f>
        <v>0</v>
      </c>
      <c r="Q15" s="2">
        <f>SUM('Jan 22'!Q15+'Feb 22'!Q15+'Mar 22'!Q15+'Apr 22'!Q15+'May 22'!Q15+'June 22'!Q15+'July 22'!Q15+'Aug 22'!Q15+'Sept 22'!Q15+'Oct 22'!Q15+'Nov 22'!Q15+'Dec 22'!Q15)</f>
        <v>1</v>
      </c>
      <c r="R15" s="2">
        <f>SUM('Jan 22'!R15+'Feb 22'!R15+'Mar 22'!R15+'Apr 22'!R15+'May 22'!R15+'June 22'!R15+'July 22'!R15+'Aug 22'!R15+'Sept 22'!R15+'Oct 22'!R15+'Nov 22'!R15+'Dec 22'!R15)</f>
        <v>0</v>
      </c>
      <c r="S15" s="2">
        <f>SUM('Jan 22'!S15+'Feb 22'!S15+'Mar 22'!S15+'Apr 22'!S15+'May 22'!S15+'June 22'!S15+'July 22'!S15+'Aug 22'!S15+'Sept 22'!S15+'Oct 22'!S15+'Nov 22'!S15+'Dec 22'!S15)</f>
        <v>1</v>
      </c>
      <c r="T15" s="2">
        <f>SUM('Jan 22'!T15+'Feb 22'!T15+'Mar 22'!T15+'Apr 22'!T15+'May 22'!T15+'June 22'!T15+'July 22'!T15+'Aug 22'!T15+'Sept 22'!T15+'Oct 22'!T15+'Nov 22'!T15+'Dec 22'!T15)</f>
        <v>1</v>
      </c>
      <c r="U15" s="2">
        <f>SUM('Jan 22'!U15+'Feb 22'!U15+'Mar 22'!U15+'Apr 22'!U15+'May 22'!U15+'June 22'!U15+'July 22'!U15+'Aug 22'!U15+'Sept 22'!U15+'Oct 22'!U15+'Nov 22'!U15+'Dec 22'!U15)</f>
        <v>0</v>
      </c>
      <c r="V15" s="2">
        <f>SUM('Jan 22'!V15+'Feb 22'!V15+'Mar 22'!V15+'Apr 22'!V15+'May 22'!V15+'June 22'!V15+'July 22'!V15+'Aug 22'!V15+'Sept 22'!V15+'Oct 22'!V15+'Nov 22'!V15+'Dec 22'!V15)</f>
        <v>0</v>
      </c>
      <c r="W15" s="2">
        <f>SUM('Jan 22'!W15+'Feb 22'!W15+'Mar 22'!W15+'Apr 22'!W15+'May 22'!W15+'June 22'!W15+'July 22'!W15+'Aug 22'!W15+'Sept 22'!W15+'Oct 22'!W15+'Nov 22'!W15+'Dec 22'!W15)</f>
        <v>1</v>
      </c>
      <c r="X15" s="2">
        <f>SUM('Jan 22'!X15+'Feb 22'!X15+'Mar 22'!X15+'Apr 22'!X15+'May 22'!X15+'June 22'!X15+'July 22'!X15+'Aug 22'!X15+'Sept 22'!X15+'Oct 22'!X15+'Nov 22'!X15+'Dec 22'!X15)</f>
        <v>0</v>
      </c>
      <c r="Y15" s="2">
        <f>SUM('Jan 22'!Y15+'Feb 22'!Y15+'Mar 22'!Y15+'Apr 22'!Y15+'May 22'!Y15+'June 22'!Y15+'July 22'!Y15+'Aug 22'!Y15+'Sept 22'!Y15+'Oct 22'!Y15+'Nov 22'!Y15+'Dec 22'!Y15)</f>
        <v>0</v>
      </c>
      <c r="Z15" s="2">
        <f>SUM('Jan 22'!Z15+'Feb 22'!Z15+'Mar 22'!Z15+'Apr 22'!Z15+'May 22'!Z15+'June 22'!Z15+'July 22'!Z15+'Aug 22'!Z15+'Sept 22'!Z15+'Oct 22'!Z15+'Nov 22'!Z15+'Dec 22'!Z15)</f>
        <v>0</v>
      </c>
      <c r="AA15" s="2">
        <f>SUM('Jan 22'!AA15+'Feb 22'!AA15+'Mar 22'!AA15+'Apr 22'!AA15+'May 22'!AA15+'June 22'!AA15+'July 22'!AA15+'Aug 22'!AA15+'Sept 22'!AA15+'Oct 22'!AA15+'Nov 22'!AA15+'Dec 22'!AA15)</f>
        <v>0</v>
      </c>
      <c r="AB15" s="2">
        <f>SUM('Jan 22'!AB15+'Feb 22'!AB15+'Mar 22'!AB15+'Apr 22'!AB15+'May 22'!AB15+'June 22'!AB15+'July 22'!AB15+'Aug 22'!AB15+'Sept 22'!AB15+'Oct 22'!AB15+'Nov 22'!AB15+'Dec 22'!AB15)</f>
        <v>0</v>
      </c>
      <c r="AC15" s="2">
        <f>SUM('Jan 22'!AC15+'Feb 22'!AC15+'Mar 22'!AC15+'Apr 22'!AC15+'May 22'!AC15+'June 22'!AC15+'July 22'!AC15+'Aug 22'!AC15+'Sept 22'!AC15+'Oct 22'!AC15+'Nov 22'!AC15+'Dec 22'!AC15)</f>
        <v>0</v>
      </c>
      <c r="AD15" s="2">
        <f>SUM('Jan 22'!AD15+'Feb 22'!AD15+'Mar 22'!AD15+'Apr 22'!AD15+'May 22'!AD15+'June 22'!AD15+'July 22'!AD15+'Aug 22'!AD15+'Sept 22'!AD15+'Oct 22'!AD15+'Nov 22'!AD15+'Dec 22'!AD15)</f>
        <v>0</v>
      </c>
      <c r="AE15" s="2">
        <f>SUM('Jan 22'!AE15+'Feb 22'!AE15+'Mar 22'!AE15+'Apr 22'!AE15+'May 22'!AE15+'June 22'!AE15+'July 22'!AE15+'Aug 22'!AE15+'Sept 22'!AE15+'Oct 22'!AE15+'Nov 22'!AE15+'Dec 22'!AE15)</f>
        <v>0</v>
      </c>
      <c r="AF15" s="2">
        <f>SUM('Jan 22'!AF15+'Feb 22'!AF15+'Mar 22'!AF15+'Apr 22'!AF15+'May 22'!AF15+'June 22'!AF15+'July 22'!AF15+'Aug 22'!AF15+'Sept 22'!AF15+'Oct 22'!AF15+'Nov 22'!AF15+'Dec 22'!AF15)</f>
        <v>0</v>
      </c>
      <c r="AG15" s="2">
        <f>SUM('Jan 22'!AG15+'Feb 22'!AG15+'Mar 22'!AG15+'Apr 22'!AG15+'May 22'!AG15+'June 22'!AG15+'July 22'!AG15+'Aug 22'!AG15+'Sept 22'!AG15+'Oct 22'!AG15+'Nov 22'!AG15+'Dec 22'!AG15)</f>
        <v>0</v>
      </c>
      <c r="AH15" s="2">
        <f>SUM('Jan 22'!AH15+'Feb 22'!AH15+'Mar 22'!AH15+'Apr 22'!AH15+'May 22'!AH15+'June 22'!AH15+'July 22'!AH15+'Aug 22'!AH15+'Sept 22'!AH15+'Oct 22'!AH15+'Nov 22'!AH15+'Dec 22'!AH15)</f>
        <v>0</v>
      </c>
      <c r="AI15" s="2">
        <f>SUM('Jan 22'!AI15+'Feb 22'!AI15+'Mar 22'!AI15+'Apr 22'!AI15+'May 22'!AI15+'June 22'!AI15+'July 22'!AI15+'Aug 22'!AI15+'Sept 22'!AI15+'Oct 22'!AI15+'Nov 22'!AI15+'Dec 22'!AI15)</f>
        <v>1</v>
      </c>
      <c r="AJ15" s="2">
        <f>SUM('Jan 22'!AJ15+'Feb 22'!AJ15+'Mar 22'!AJ15+'Apr 22'!AJ15+'May 22'!AJ15+'June 22'!AJ15+'July 22'!AJ15+'Aug 22'!AJ15+'Sept 22'!AJ15+'Oct 22'!AJ15+'Nov 22'!AJ15+'Dec 22'!AJ15)</f>
        <v>0</v>
      </c>
      <c r="AK15" s="2">
        <f>SUM('Jan 22'!AK15+'Feb 22'!AK15+'Mar 22'!AK15+'Apr 22'!AK15+'May 22'!AK15+'June 22'!AK15+'July 22'!AK15+'Aug 22'!AK15+'Sept 22'!AK15+'Oct 22'!AK15+'Nov 22'!AK15+'Dec 22'!AK15)</f>
        <v>0</v>
      </c>
      <c r="AL15" s="2">
        <f>SUM('Jan 22'!AL15+'Feb 22'!AL15+'Mar 22'!AL15+'Apr 22'!AL15+'May 22'!AL15+'June 22'!AL15+'July 22'!AL15+'Aug 22'!AL15+'Sept 22'!AL15+'Oct 22'!AL15+'Nov 22'!AL15+'Dec 22'!AL15)</f>
        <v>0</v>
      </c>
      <c r="AM15" s="2">
        <f>SUM('Jan 22'!AM15+'Feb 22'!AM15+'Mar 22'!AM15+'Apr 22'!AM15+'May 22'!AM15+'June 22'!AM15+'July 22'!AM15+'Aug 22'!AM15+'Sept 22'!AM15+'Oct 22'!AM15+'Nov 22'!AM15+'Dec 22'!AM15)</f>
        <v>0</v>
      </c>
      <c r="AN15" s="2">
        <f>SUM('Jan 22'!AN15+'Feb 22'!AN15+'Mar 22'!AN15+'Apr 22'!AN15+'May 22'!AN15+'June 22'!AN15+'July 22'!AN15+'Aug 22'!AN15+'Sept 22'!AN15+'Oct 22'!AN15+'Nov 22'!AN15+'Dec 22'!AN15)</f>
        <v>0</v>
      </c>
      <c r="AO15" s="2">
        <f>SUM('Jan 22'!AO15+'Feb 22'!AO15+'Mar 22'!AO15+'Apr 22'!AO15+'May 22'!AO15+'June 22'!AO15+'July 22'!AO15+'Aug 22'!AO15+'Sept 22'!AO15+'Oct 22'!AO15+'Nov 22'!AO15+'Dec 22'!AO15)</f>
        <v>0</v>
      </c>
      <c r="AP15" s="2">
        <f>SUM('Jan 22'!AP15+'Feb 22'!AP15+'Mar 22'!AP15+'Apr 22'!AP15+'May 22'!AP15+'June 22'!AP15+'July 22'!AP15+'Aug 22'!AP15+'Sept 22'!AP15+'Oct 22'!AP15+'Nov 22'!AP15+'Dec 22'!AP15)</f>
        <v>0</v>
      </c>
      <c r="AQ15" s="2">
        <f>SUM('Jan 22'!AQ15+'Feb 22'!AQ15+'Mar 22'!AQ15+'Apr 22'!AQ15+'May 22'!AQ15+'June 22'!AQ15+'July 22'!AQ15+'Aug 22'!AQ15+'Sept 22'!AQ15+'Oct 22'!AQ15+'Nov 22'!AQ15+'Dec 22'!AQ15)</f>
        <v>0</v>
      </c>
      <c r="AR15" s="2">
        <f>SUM('Jan 22'!AR15+'Feb 22'!AR15+'Mar 22'!AR15+'Apr 22'!AR15+'May 22'!AR15+'June 22'!AR15+'July 22'!AR15+'Aug 22'!AR15+'Sept 22'!AR15+'Oct 22'!AR15+'Nov 22'!AR15+'Dec 22'!AR15)</f>
        <v>0</v>
      </c>
      <c r="AS15" s="2">
        <f>SUM('Jan 22'!AS15+'Feb 22'!AS15+'Mar 22'!AS15+'Apr 22'!AS15+'May 22'!AS15+'June 22'!AS15+'July 22'!AS15+'Aug 22'!AS15+'Sept 22'!AS15+'Oct 22'!AS15+'Nov 22'!AS15+'Dec 22'!AS15)</f>
        <v>0</v>
      </c>
      <c r="AT15" s="2">
        <f>SUM('Jan 22'!AT15+'Feb 22'!AT15+'Mar 22'!AT15+'Apr 22'!AT15+'May 22'!AT15+'June 22'!AT15+'July 22'!AT15+'Aug 22'!AT15+'Sept 22'!AT15+'Oct 22'!AT15+'Nov 22'!AT15+'Dec 22'!AT15)</f>
        <v>1</v>
      </c>
      <c r="AU15" s="2">
        <f>SUM('Jan 22'!AU15+'Feb 22'!AU15+'Mar 22'!AU15+'Apr 22'!AU15+'May 22'!AU15+'June 22'!AU15+'July 22'!AU15+'Aug 22'!AU15+'Sept 22'!AU15+'Oct 22'!AU15+'Nov 22'!AU15+'Dec 22'!AU15)</f>
        <v>0</v>
      </c>
      <c r="AV15" s="2">
        <f>SUM('Jan 22'!AV15+'Feb 22'!AV15+'Mar 22'!AV15+'Apr 22'!AV15+'May 22'!AV15+'June 22'!AV15+'July 22'!AV15+'Aug 22'!AV15+'Sept 22'!AV15+'Oct 22'!AV15+'Nov 22'!AV15+'Dec 22'!AV15)</f>
        <v>0</v>
      </c>
      <c r="AW15" s="2">
        <f>SUM('Jan 22'!AW15+'Feb 22'!AW15+'Mar 22'!AW15+'Apr 22'!AW15+'May 22'!AW15+'June 22'!AW15+'July 22'!AW15+'Aug 22'!AW15+'Sept 22'!AW15+'Oct 22'!AW15+'Nov 22'!AW15+'Dec 22'!AW15)</f>
        <v>0</v>
      </c>
      <c r="AX15" s="2">
        <f>SUM('Jan 22'!AX15+'Feb 22'!AX15+'Mar 22'!AX15+'Apr 22'!AX15+'May 22'!AX15+'June 22'!AX15+'July 22'!AX15+'Aug 22'!AX15+'Sept 22'!AX15+'Oct 22'!AX15+'Nov 22'!AX15+'Dec 22'!AX15)</f>
        <v>0</v>
      </c>
      <c r="AY15" s="2">
        <f>SUM('Jan 22'!AY15+'Feb 22'!AY15+'Mar 22'!AY15+'Apr 22'!AY15+'May 22'!AY15+'June 22'!AY15+'July 22'!AY15+'Aug 22'!AY15+'Sept 22'!AY15+'Oct 22'!AY15+'Nov 22'!AY15+'Dec 22'!AY15)</f>
        <v>0</v>
      </c>
      <c r="AZ15" s="2">
        <f>SUM('Jan 22'!AZ15+'Feb 22'!AZ15+'Mar 22'!AZ15+'Apr 22'!AZ15+'May 22'!AZ15+'June 22'!AZ15+'July 22'!AZ15+'Aug 22'!AZ15+'Sept 22'!AZ15+'Oct 22'!AZ15+'Nov 22'!AZ15+'Dec 22'!AZ15)</f>
        <v>0</v>
      </c>
      <c r="BA15" s="2">
        <f>SUM('Jan 22'!BA15+'Feb 22'!BA15+'Mar 22'!BA15+'Apr 22'!BA15+'May 22'!BA15+'June 22'!BA15+'July 22'!BA15+'Aug 22'!BA15+'Sept 22'!BA15+'Oct 22'!BA15+'Nov 22'!BA15+'Dec 22'!BA15)</f>
        <v>0</v>
      </c>
      <c r="BB15" s="2">
        <f>SUM('Jan 22'!BB15+'Feb 22'!BB15+'Mar 22'!BB15+'Apr 22'!BB15+'May 22'!BB15+'June 22'!BB15+'July 22'!BB15+'Aug 22'!BB15+'Sept 22'!BB15+'Oct 22'!BB15+'Nov 22'!BB15+'Dec 22'!BB15)</f>
        <v>0</v>
      </c>
      <c r="BC15" s="2">
        <f>SUM('Jan 22'!BC15+'Feb 22'!BC15+'Mar 22'!BC15+'Apr 22'!BC15+'May 22'!BC15+'June 22'!BC15+'July 22'!BC15+'Aug 22'!BC15+'Sept 22'!BC15+'Oct 22'!BC15+'Nov 22'!BC15+'Dec 22'!BC15)</f>
        <v>0</v>
      </c>
      <c r="BD15" s="2">
        <f>SUM('Jan 22'!BD15+'Feb 22'!BD15+'Mar 22'!BD15+'Apr 22'!BD15+'May 22'!BD15+'June 22'!BD15+'July 22'!BD15+'Aug 22'!BD15+'Sept 22'!BD15+'Oct 22'!BD15+'Nov 22'!BD15+'Dec 22'!BD15)</f>
        <v>0</v>
      </c>
      <c r="BE15" s="2">
        <f>SUM('Jan 22'!BE15+'Feb 22'!BE15+'Mar 22'!BE15+'Apr 22'!BE15+'May 22'!BE15+'June 22'!BE15+'July 22'!BE15+'Aug 22'!BE15+'Sept 22'!BE15+'Oct 22'!BE15+'Nov 22'!BE15+'Dec 22'!BE15)</f>
        <v>0</v>
      </c>
      <c r="BF15" s="2">
        <f>SUM('Jan 22'!BF15+'Feb 22'!BF15+'Mar 22'!BF15+'Apr 22'!BF15+'May 22'!BF15+'June 22'!BF15+'July 22'!BF15+'Aug 22'!BF15+'Sept 22'!BF15+'Oct 22'!BF15+'Nov 22'!BF15+'Dec 22'!BF15)</f>
        <v>0</v>
      </c>
      <c r="BG15" s="2">
        <f>SUM('Jan 22'!BG15+'Feb 22'!BG15+'Mar 22'!BG15+'Apr 22'!BG15+'May 22'!BG15+'June 22'!BG15+'July 22'!BG15+'Aug 22'!BG15+'Sept 22'!BG15+'Oct 22'!BG15+'Nov 22'!BG15+'Dec 22'!BG15)</f>
        <v>0</v>
      </c>
      <c r="BH15" s="2">
        <f>SUM('Jan 22'!BH15+'Feb 22'!BH15+'Mar 22'!BH15+'Apr 22'!BH15+'May 22'!BH15+'June 22'!BH15+'July 22'!BH15+'Aug 22'!BH15+'Sept 22'!BH15+'Oct 22'!BH15+'Nov 22'!BH15+'Dec 22'!BH15)</f>
        <v>0</v>
      </c>
      <c r="BI15" s="2">
        <f>SUM('Jan 22'!BI15+'Feb 22'!BI15+'Mar 22'!BI15+'Apr 22'!BI15+'May 22'!BI15+'June 22'!BI15+'July 22'!BI15+'Aug 22'!BI15+'Sept 22'!BI15+'Oct 22'!BI15+'Nov 22'!BI15+'Dec 22'!BI15)</f>
        <v>0</v>
      </c>
      <c r="BJ15" s="2">
        <f>SUM('Jan 22'!BJ15+'Feb 22'!BJ15+'Mar 22'!BJ15+'Apr 22'!BJ15+'May 22'!BJ15+'June 22'!BJ15+'July 22'!BJ15+'Aug 22'!BJ15+'Sept 22'!BJ15+'Oct 22'!BJ15+'Nov 22'!BJ15+'Dec 22'!BJ15)</f>
        <v>0</v>
      </c>
      <c r="BK15" s="2">
        <f>SUM('Jan 22'!BK15+'Feb 22'!BK15+'Mar 22'!BK15+'Apr 22'!BK15+'May 22'!BK15+'June 22'!BK15+'July 22'!BK15+'Aug 22'!BK15+'Sept 22'!BK15+'Oct 22'!BK15+'Nov 22'!BK15+'Dec 22'!BK15)</f>
        <v>0</v>
      </c>
      <c r="BL15" s="2">
        <f>SUM('Jan 22'!BL15+'Feb 22'!BL15+'Mar 22'!BL15+'Apr 22'!BL15+'May 22'!BL15+'June 22'!BL15+'July 22'!BL15+'Aug 22'!BL15+'Sept 22'!BL15+'Oct 22'!BL15+'Nov 22'!BL15+'Dec 22'!BL15)</f>
        <v>0</v>
      </c>
      <c r="BM15" s="2">
        <f>SUM('Jan 22'!BM15+'Feb 22'!BM15+'Mar 22'!BM15+'Apr 22'!BM15+'May 22'!BM15+'June 22'!BM15+'July 22'!BM15+'Aug 22'!BM15+'Sept 22'!BM15+'Oct 22'!BM15+'Nov 22'!BM15+'Dec 22'!BM15)</f>
        <v>0</v>
      </c>
      <c r="BN15" s="2">
        <f>SUM('Jan 22'!BN15+'Feb 22'!BN15+'Mar 22'!BN15+'Apr 22'!BN15+'May 22'!BN15+'June 22'!BN15+'July 22'!BN15+'Aug 22'!BN15+'Sept 22'!BN15+'Oct 22'!BN15+'Nov 22'!BN15+'Dec 22'!BN15)</f>
        <v>4</v>
      </c>
      <c r="BO15" s="15">
        <f>SUM(B15:BN15)</f>
        <v>14</v>
      </c>
      <c r="BP15" s="13" t="s">
        <v>13</v>
      </c>
    </row>
    <row r="16" spans="1:68" ht="15.75" customHeight="1" x14ac:dyDescent="0.2">
      <c r="A16" s="3" t="s">
        <v>14</v>
      </c>
      <c r="B16" s="3">
        <f>SUM('Jan 22'!B16+'Feb 22'!B16+'Mar 22'!B16+'Apr 22'!B16+'May 22'!B16+'June 22'!B16+'July 22'!B16+'Aug 22'!B16+'Sept 22'!B16+'Oct 22'!B16+'Nov 22'!B16+'Dec 22'!B16)</f>
        <v>0</v>
      </c>
      <c r="C16" s="3">
        <f>SUM('Jan 22'!C16+'Feb 22'!C16+'Mar 22'!C16+'Apr 22'!C16+'May 22'!C16+'June 22'!C16+'July 22'!C16+'Aug 22'!C16+'Sept 22'!C16+'Oct 22'!C16+'Nov 22'!C16+'Dec 22'!C16)</f>
        <v>0</v>
      </c>
      <c r="D16" s="3">
        <f>SUM('Jan 22'!D16+'Feb 22'!D16+'Mar 22'!D16+'Apr 22'!D16+'May 22'!D16+'June 22'!D16+'July 22'!D16+'Aug 22'!D16+'Sept 22'!D16+'Oct 22'!D16+'Nov 22'!D16+'Dec 22'!D16)</f>
        <v>18</v>
      </c>
      <c r="E16" s="3">
        <f>SUM('Jan 22'!E16+'Feb 22'!E16+'Mar 22'!E16+'Apr 22'!E16+'May 22'!E16+'June 22'!E16+'July 22'!E16+'Aug 22'!E16+'Sept 22'!E16+'Oct 22'!E16+'Nov 22'!E16+'Dec 22'!E16)</f>
        <v>32</v>
      </c>
      <c r="F16" s="3">
        <f>SUM('Jan 22'!F16+'Feb 22'!F16+'Mar 22'!F16+'Apr 22'!F16+'May 22'!F16+'June 22'!F16+'July 22'!F16+'Aug 22'!F16+'Sept 22'!F16+'Oct 22'!F16+'Nov 22'!F16+'Dec 22'!F16)</f>
        <v>0</v>
      </c>
      <c r="G16" s="3">
        <f>SUM('Jan 22'!G16+'Feb 22'!G16+'Mar 22'!G16+'Apr 22'!G16+'May 22'!G16+'June 22'!G16+'July 22'!G16+'Aug 22'!G16+'Sept 22'!G16+'Oct 22'!G16+'Nov 22'!G16+'Dec 22'!G16)</f>
        <v>397</v>
      </c>
      <c r="H16" s="3">
        <f>SUM('Jan 22'!H16+'Feb 22'!H16+'Mar 22'!H16+'Apr 22'!H16+'May 22'!H16+'June 22'!H16+'July 22'!H16+'Aug 22'!H16+'Sept 22'!H16+'Oct 22'!H16+'Nov 22'!H16+'Dec 22'!H16)</f>
        <v>0</v>
      </c>
      <c r="I16" s="3">
        <f>SUM('Jan 22'!I16+'Feb 22'!I16+'Mar 22'!I16+'Apr 22'!I16+'May 22'!I16+'June 22'!I16+'July 22'!I16+'Aug 22'!I16+'Sept 22'!I16+'Oct 22'!I16+'Nov 22'!I16+'Dec 22'!I16)</f>
        <v>0</v>
      </c>
      <c r="J16" s="3">
        <f>SUM('Jan 22'!J16+'Feb 22'!J16+'Mar 22'!J16+'Apr 22'!J16+'May 22'!J16+'June 22'!J16+'July 22'!J16+'Aug 22'!J16+'Sept 22'!J16+'Oct 22'!J16+'Nov 22'!J16+'Dec 22'!J16)</f>
        <v>160</v>
      </c>
      <c r="K16" s="3">
        <f>SUM('Jan 22'!K16+'Feb 22'!K16+'Mar 22'!K16+'Apr 22'!K16+'May 22'!K16+'June 22'!K16+'July 22'!K16+'Aug 22'!K16+'Sept 22'!K16+'Oct 22'!K16+'Nov 22'!K16+'Dec 22'!K16)</f>
        <v>0</v>
      </c>
      <c r="L16" s="3">
        <f>SUM('Jan 22'!L16+'Feb 22'!L16+'Mar 22'!L16+'Apr 22'!L16+'May 22'!L16+'June 22'!L16+'July 22'!L16+'Aug 22'!L16+'Sept 22'!L16+'Oct 22'!L16+'Nov 22'!L16+'Dec 22'!L16)</f>
        <v>180</v>
      </c>
      <c r="M16" s="3">
        <f>SUM('Jan 22'!M16+'Feb 22'!M16+'Mar 22'!M16+'Apr 22'!M16+'May 22'!M16+'June 22'!M16+'July 22'!M16+'Aug 22'!M16+'Sept 22'!M16+'Oct 22'!M16+'Nov 22'!M16+'Dec 22'!M16)</f>
        <v>1</v>
      </c>
      <c r="N16" s="3">
        <f>SUM('Jan 22'!N16+'Feb 22'!N16+'Mar 22'!N16+'Apr 22'!N16+'May 22'!N16+'June 22'!N16+'July 22'!N16+'Aug 22'!N16+'Sept 22'!N16+'Oct 22'!N16+'Nov 22'!N16+'Dec 22'!N16)</f>
        <v>0</v>
      </c>
      <c r="O16" s="3">
        <f>SUM('Jan 22'!O16+'Feb 22'!O16+'Mar 22'!O16+'Apr 22'!O16+'May 22'!O16+'June 22'!O16+'July 22'!O16+'Aug 22'!O16+'Sept 22'!O16+'Oct 22'!O16+'Nov 22'!O16+'Dec 22'!O16)</f>
        <v>270</v>
      </c>
      <c r="P16" s="3">
        <f>SUM('Jan 22'!P16+'Feb 22'!P16+'Mar 22'!P16+'Apr 22'!P16+'May 22'!P16+'June 22'!P16+'July 22'!P16+'Aug 22'!P16+'Sept 22'!P16+'Oct 22'!P16+'Nov 22'!P16+'Dec 22'!P16)</f>
        <v>0</v>
      </c>
      <c r="Q16" s="3">
        <f>SUM('Jan 22'!Q16+'Feb 22'!Q16+'Mar 22'!Q16+'Apr 22'!Q16+'May 22'!Q16+'June 22'!Q16+'July 22'!Q16+'Aug 22'!Q16+'Sept 22'!Q16+'Oct 22'!Q16+'Nov 22'!Q16+'Dec 22'!Q16)</f>
        <v>0</v>
      </c>
      <c r="R16" s="3">
        <f>SUM('Jan 22'!R16+'Feb 22'!R16+'Mar 22'!R16+'Apr 22'!R16+'May 22'!R16+'June 22'!R16+'July 22'!R16+'Aug 22'!R16+'Sept 22'!R16+'Oct 22'!R16+'Nov 22'!R16+'Dec 22'!R16)</f>
        <v>0</v>
      </c>
      <c r="S16" s="3">
        <f>SUM('Jan 22'!S16+'Feb 22'!S16+'Mar 22'!S16+'Apr 22'!S16+'May 22'!S16+'June 22'!S16+'July 22'!S16+'Aug 22'!S16+'Sept 22'!S16+'Oct 22'!S16+'Nov 22'!S16+'Dec 22'!S16)</f>
        <v>0</v>
      </c>
      <c r="T16" s="3">
        <f>SUM('Jan 22'!T16+'Feb 22'!T16+'Mar 22'!T16+'Apr 22'!T16+'May 22'!T16+'June 22'!T16+'July 22'!T16+'Aug 22'!T16+'Sept 22'!T16+'Oct 22'!T16+'Nov 22'!T16+'Dec 22'!T16)</f>
        <v>0</v>
      </c>
      <c r="U16" s="3">
        <f>SUM('Jan 22'!U16+'Feb 22'!U16+'Mar 22'!U16+'Apr 22'!U16+'May 22'!U16+'June 22'!U16+'July 22'!U16+'Aug 22'!U16+'Sept 22'!U16+'Oct 22'!U16+'Nov 22'!U16+'Dec 22'!U16)</f>
        <v>0</v>
      </c>
      <c r="V16" s="3">
        <f>SUM('Jan 22'!V16+'Feb 22'!V16+'Mar 22'!V16+'Apr 22'!V16+'May 22'!V16+'June 22'!V16+'July 22'!V16+'Aug 22'!V16+'Sept 22'!V16+'Oct 22'!V16+'Nov 22'!V16+'Dec 22'!V16)</f>
        <v>304</v>
      </c>
      <c r="W16" s="3">
        <f>SUM('Jan 22'!W16+'Feb 22'!W16+'Mar 22'!W16+'Apr 22'!W16+'May 22'!W16+'June 22'!W16+'July 22'!W16+'Aug 22'!W16+'Sept 22'!W16+'Oct 22'!W16+'Nov 22'!W16+'Dec 22'!W16)</f>
        <v>3</v>
      </c>
      <c r="X16" s="3">
        <f>SUM('Jan 22'!X16+'Feb 22'!X16+'Mar 22'!X16+'Apr 22'!X16+'May 22'!X16+'June 22'!X16+'July 22'!X16+'Aug 22'!X16+'Sept 22'!X16+'Oct 22'!X16+'Nov 22'!X16+'Dec 22'!X16)</f>
        <v>24</v>
      </c>
      <c r="Y16" s="3">
        <f>SUM('Jan 22'!Y16+'Feb 22'!Y16+'Mar 22'!Y16+'Apr 22'!Y16+'May 22'!Y16+'June 22'!Y16+'July 22'!Y16+'Aug 22'!Y16+'Sept 22'!Y16+'Oct 22'!Y16+'Nov 22'!Y16+'Dec 22'!Y16)</f>
        <v>0</v>
      </c>
      <c r="Z16" s="3">
        <f>SUM('Jan 22'!Z16+'Feb 22'!Z16+'Mar 22'!Z16+'Apr 22'!Z16+'May 22'!Z16+'June 22'!Z16+'July 22'!Z16+'Aug 22'!Z16+'Sept 22'!Z16+'Oct 22'!Z16+'Nov 22'!Z16+'Dec 22'!Z16)</f>
        <v>0</v>
      </c>
      <c r="AA16" s="3">
        <f>SUM('Jan 22'!AA16+'Feb 22'!AA16+'Mar 22'!AA16+'Apr 22'!AA16+'May 22'!AA16+'June 22'!AA16+'July 22'!AA16+'Aug 22'!AA16+'Sept 22'!AA16+'Oct 22'!AA16+'Nov 22'!AA16+'Dec 22'!AA16)</f>
        <v>66</v>
      </c>
      <c r="AB16" s="3">
        <f>SUM('Jan 22'!AB16+'Feb 22'!AB16+'Mar 22'!AB16+'Apr 22'!AB16+'May 22'!AB16+'June 22'!AB16+'July 22'!AB16+'Aug 22'!AB16+'Sept 22'!AB16+'Oct 22'!AB16+'Nov 22'!AB16+'Dec 22'!AB16)</f>
        <v>0</v>
      </c>
      <c r="AC16" s="3">
        <f>SUM('Jan 22'!AC16+'Feb 22'!AC16+'Mar 22'!AC16+'Apr 22'!AC16+'May 22'!AC16+'June 22'!AC16+'July 22'!AC16+'Aug 22'!AC16+'Sept 22'!AC16+'Oct 22'!AC16+'Nov 22'!AC16+'Dec 22'!AC16)</f>
        <v>0</v>
      </c>
      <c r="AD16" s="3">
        <f>SUM('Jan 22'!AD16+'Feb 22'!AD16+'Mar 22'!AD16+'Apr 22'!AD16+'May 22'!AD16+'June 22'!AD16+'July 22'!AD16+'Aug 22'!AD16+'Sept 22'!AD16+'Oct 22'!AD16+'Nov 22'!AD16+'Dec 22'!AD16)</f>
        <v>28</v>
      </c>
      <c r="AE16" s="3">
        <f>SUM('Jan 22'!AE16+'Feb 22'!AE16+'Mar 22'!AE16+'Apr 22'!AE16+'May 22'!AE16+'June 22'!AE16+'July 22'!AE16+'Aug 22'!AE16+'Sept 22'!AE16+'Oct 22'!AE16+'Nov 22'!AE16+'Dec 22'!AE16)</f>
        <v>0</v>
      </c>
      <c r="AF16" s="3">
        <f>SUM('Jan 22'!AF16+'Feb 22'!AF16+'Mar 22'!AF16+'Apr 22'!AF16+'May 22'!AF16+'June 22'!AF16+'July 22'!AF16+'Aug 22'!AF16+'Sept 22'!AF16+'Oct 22'!AF16+'Nov 22'!AF16+'Dec 22'!AF16)</f>
        <v>74</v>
      </c>
      <c r="AG16" s="3">
        <f>SUM('Jan 22'!AG16+'Feb 22'!AG16+'Mar 22'!AG16+'Apr 22'!AG16+'May 22'!AG16+'June 22'!AG16+'July 22'!AG16+'Aug 22'!AG16+'Sept 22'!AG16+'Oct 22'!AG16+'Nov 22'!AG16+'Dec 22'!AG16)</f>
        <v>19</v>
      </c>
      <c r="AH16" s="3">
        <f>SUM('Jan 22'!AH16+'Feb 22'!AH16+'Mar 22'!AH16+'Apr 22'!AH16+'May 22'!AH16+'June 22'!AH16+'July 22'!AH16+'Aug 22'!AH16+'Sept 22'!AH16+'Oct 22'!AH16+'Nov 22'!AH16+'Dec 22'!AH16)</f>
        <v>0</v>
      </c>
      <c r="AI16" s="3">
        <f>SUM('Jan 22'!AI16+'Feb 22'!AI16+'Mar 22'!AI16+'Apr 22'!AI16+'May 22'!AI16+'June 22'!AI16+'July 22'!AI16+'Aug 22'!AI16+'Sept 22'!AI16+'Oct 22'!AI16+'Nov 22'!AI16+'Dec 22'!AI16)</f>
        <v>0</v>
      </c>
      <c r="AJ16" s="3">
        <f>SUM('Jan 22'!AJ16+'Feb 22'!AJ16+'Mar 22'!AJ16+'Apr 22'!AJ16+'May 22'!AJ16+'June 22'!AJ16+'July 22'!AJ16+'Aug 22'!AJ16+'Sept 22'!AJ16+'Oct 22'!AJ16+'Nov 22'!AJ16+'Dec 22'!AJ16)</f>
        <v>0</v>
      </c>
      <c r="AK16" s="3">
        <f>SUM('Jan 22'!AK16+'Feb 22'!AK16+'Mar 22'!AK16+'Apr 22'!AK16+'May 22'!AK16+'June 22'!AK16+'July 22'!AK16+'Aug 22'!AK16+'Sept 22'!AK16+'Oct 22'!AK16+'Nov 22'!AK16+'Dec 22'!AK16)</f>
        <v>0</v>
      </c>
      <c r="AL16" s="3">
        <f>SUM('Jan 22'!AL16+'Feb 22'!AL16+'Mar 22'!AL16+'Apr 22'!AL16+'May 22'!AL16+'June 22'!AL16+'July 22'!AL16+'Aug 22'!AL16+'Sept 22'!AL16+'Oct 22'!AL16+'Nov 22'!AL16+'Dec 22'!AL16)</f>
        <v>0</v>
      </c>
      <c r="AM16" s="3">
        <f>SUM('Jan 22'!AM16+'Feb 22'!AM16+'Mar 22'!AM16+'Apr 22'!AM16+'May 22'!AM16+'June 22'!AM16+'July 22'!AM16+'Aug 22'!AM16+'Sept 22'!AM16+'Oct 22'!AM16+'Nov 22'!AM16+'Dec 22'!AM16)</f>
        <v>0</v>
      </c>
      <c r="AN16" s="3">
        <f>SUM('Jan 22'!AN16+'Feb 22'!AN16+'Mar 22'!AN16+'Apr 22'!AN16+'May 22'!AN16+'June 22'!AN16+'July 22'!AN16+'Aug 22'!AN16+'Sept 22'!AN16+'Oct 22'!AN16+'Nov 22'!AN16+'Dec 22'!AN16)</f>
        <v>0</v>
      </c>
      <c r="AO16" s="3">
        <f>SUM('Jan 22'!AO16+'Feb 22'!AO16+'Mar 22'!AO16+'Apr 22'!AO16+'May 22'!AO16+'June 22'!AO16+'July 22'!AO16+'Aug 22'!AO16+'Sept 22'!AO16+'Oct 22'!AO16+'Nov 22'!AO16+'Dec 22'!AO16)</f>
        <v>0</v>
      </c>
      <c r="AP16" s="3">
        <f>SUM('Jan 22'!AP16+'Feb 22'!AP16+'Mar 22'!AP16+'Apr 22'!AP16+'May 22'!AP16+'June 22'!AP16+'July 22'!AP16+'Aug 22'!AP16+'Sept 22'!AP16+'Oct 22'!AP16+'Nov 22'!AP16+'Dec 22'!AP16)</f>
        <v>0</v>
      </c>
      <c r="AQ16" s="3">
        <f>SUM('Jan 22'!AQ16+'Feb 22'!AQ16+'Mar 22'!AQ16+'Apr 22'!AQ16+'May 22'!AQ16+'June 22'!AQ16+'July 22'!AQ16+'Aug 22'!AQ16+'Sept 22'!AQ16+'Oct 22'!AQ16+'Nov 22'!AQ16+'Dec 22'!AQ16)</f>
        <v>579</v>
      </c>
      <c r="AR16" s="3">
        <f>SUM('Jan 22'!AR16+'Feb 22'!AR16+'Mar 22'!AR16+'Apr 22'!AR16+'May 22'!AR16+'June 22'!AR16+'July 22'!AR16+'Aug 22'!AR16+'Sept 22'!AR16+'Oct 22'!AR16+'Nov 22'!AR16+'Dec 22'!AR16)</f>
        <v>0</v>
      </c>
      <c r="AS16" s="3">
        <f>SUM('Jan 22'!AS16+'Feb 22'!AS16+'Mar 22'!AS16+'Apr 22'!AS16+'May 22'!AS16+'June 22'!AS16+'July 22'!AS16+'Aug 22'!AS16+'Sept 22'!AS16+'Oct 22'!AS16+'Nov 22'!AS16+'Dec 22'!AS16)</f>
        <v>0</v>
      </c>
      <c r="AT16" s="3">
        <f>SUM('Jan 22'!AT16+'Feb 22'!AT16+'Mar 22'!AT16+'Apr 22'!AT16+'May 22'!AT16+'June 22'!AT16+'July 22'!AT16+'Aug 22'!AT16+'Sept 22'!AT16+'Oct 22'!AT16+'Nov 22'!AT16+'Dec 22'!AT16)</f>
        <v>117</v>
      </c>
      <c r="AU16" s="3">
        <f>SUM('Jan 22'!AU16+'Feb 22'!AU16+'Mar 22'!AU16+'Apr 22'!AU16+'May 22'!AU16+'June 22'!AU16+'July 22'!AU16+'Aug 22'!AU16+'Sept 22'!AU16+'Oct 22'!AU16+'Nov 22'!AU16+'Dec 22'!AU16)</f>
        <v>0</v>
      </c>
      <c r="AV16" s="3">
        <f>SUM('Jan 22'!AV16+'Feb 22'!AV16+'Mar 22'!AV16+'Apr 22'!AV16+'May 22'!AV16+'June 22'!AV16+'July 22'!AV16+'Aug 22'!AV16+'Sept 22'!AV16+'Oct 22'!AV16+'Nov 22'!AV16+'Dec 22'!AV16)</f>
        <v>0</v>
      </c>
      <c r="AW16" s="3">
        <f>SUM('Jan 22'!AW16+'Feb 22'!AW16+'Mar 22'!AW16+'Apr 22'!AW16+'May 22'!AW16+'June 22'!AW16+'July 22'!AW16+'Aug 22'!AW16+'Sept 22'!AW16+'Oct 22'!AW16+'Nov 22'!AW16+'Dec 22'!AW16)</f>
        <v>0</v>
      </c>
      <c r="AX16" s="3">
        <f>SUM('Jan 22'!AX16+'Feb 22'!AX16+'Mar 22'!AX16+'Apr 22'!AX16+'May 22'!AX16+'June 22'!AX16+'July 22'!AX16+'Aug 22'!AX16+'Sept 22'!AX16+'Oct 22'!AX16+'Nov 22'!AX16+'Dec 22'!AX16)</f>
        <v>462</v>
      </c>
      <c r="AY16" s="3">
        <f>SUM('Jan 22'!AY16+'Feb 22'!AY16+'Mar 22'!AY16+'Apr 22'!AY16+'May 22'!AY16+'June 22'!AY16+'July 22'!AY16+'Aug 22'!AY16+'Sept 22'!AY16+'Oct 22'!AY16+'Nov 22'!AY16+'Dec 22'!AY16)</f>
        <v>0</v>
      </c>
      <c r="AZ16" s="3">
        <f>SUM('Jan 22'!AZ16+'Feb 22'!AZ16+'Mar 22'!AZ16+'Apr 22'!AZ16+'May 22'!AZ16+'June 22'!AZ16+'July 22'!AZ16+'Aug 22'!AZ16+'Sept 22'!AZ16+'Oct 22'!AZ16+'Nov 22'!AZ16+'Dec 22'!AZ16)</f>
        <v>3</v>
      </c>
      <c r="BA16" s="3">
        <f>SUM('Jan 22'!BA16+'Feb 22'!BA16+'Mar 22'!BA16+'Apr 22'!BA16+'May 22'!BA16+'June 22'!BA16+'July 22'!BA16+'Aug 22'!BA16+'Sept 22'!BA16+'Oct 22'!BA16+'Nov 22'!BA16+'Dec 22'!BA16)</f>
        <v>0</v>
      </c>
      <c r="BB16" s="3">
        <f>SUM('Jan 22'!BB16+'Feb 22'!BB16+'Mar 22'!BB16+'Apr 22'!BB16+'May 22'!BB16+'June 22'!BB16+'July 22'!BB16+'Aug 22'!BB16+'Sept 22'!BB16+'Oct 22'!BB16+'Nov 22'!BB16+'Dec 22'!BB16)</f>
        <v>0</v>
      </c>
      <c r="BC16" s="3">
        <f>SUM('Jan 22'!BC16+'Feb 22'!BC16+'Mar 22'!BC16+'Apr 22'!BC16+'May 22'!BC16+'June 22'!BC16+'July 22'!BC16+'Aug 22'!BC16+'Sept 22'!BC16+'Oct 22'!BC16+'Nov 22'!BC16+'Dec 22'!BC16)</f>
        <v>0</v>
      </c>
      <c r="BD16" s="3">
        <f>SUM('Jan 22'!BD16+'Feb 22'!BD16+'Mar 22'!BD16+'Apr 22'!BD16+'May 22'!BD16+'June 22'!BD16+'July 22'!BD16+'Aug 22'!BD16+'Sept 22'!BD16+'Oct 22'!BD16+'Nov 22'!BD16+'Dec 22'!BD16)</f>
        <v>0</v>
      </c>
      <c r="BE16" s="3">
        <f>SUM('Jan 22'!BE16+'Feb 22'!BE16+'Mar 22'!BE16+'Apr 22'!BE16+'May 22'!BE16+'June 22'!BE16+'July 22'!BE16+'Aug 22'!BE16+'Sept 22'!BE16+'Oct 22'!BE16+'Nov 22'!BE16+'Dec 22'!BE16)</f>
        <v>0</v>
      </c>
      <c r="BF16" s="3">
        <f>SUM('Jan 22'!BF16+'Feb 22'!BF16+'Mar 22'!BF16+'Apr 22'!BF16+'May 22'!BF16+'June 22'!BF16+'July 22'!BF16+'Aug 22'!BF16+'Sept 22'!BF16+'Oct 22'!BF16+'Nov 22'!BF16+'Dec 22'!BF16)</f>
        <v>0</v>
      </c>
      <c r="BG16" s="3">
        <f>SUM('Jan 22'!BG16+'Feb 22'!BG16+'Mar 22'!BG16+'Apr 22'!BG16+'May 22'!BG16+'June 22'!BG16+'July 22'!BG16+'Aug 22'!BG16+'Sept 22'!BG16+'Oct 22'!BG16+'Nov 22'!BG16+'Dec 22'!BG16)</f>
        <v>0</v>
      </c>
      <c r="BH16" s="3">
        <f>SUM('Jan 22'!BH16+'Feb 22'!BH16+'Mar 22'!BH16+'Apr 22'!BH16+'May 22'!BH16+'June 22'!BH16+'July 22'!BH16+'Aug 22'!BH16+'Sept 22'!BH16+'Oct 22'!BH16+'Nov 22'!BH16+'Dec 22'!BH16)</f>
        <v>132</v>
      </c>
      <c r="BI16" s="3">
        <f>SUM('Jan 22'!BI16+'Feb 22'!BI16+'Mar 22'!BI16+'Apr 22'!BI16+'May 22'!BI16+'June 22'!BI16+'July 22'!BI16+'Aug 22'!BI16+'Sept 22'!BI16+'Oct 22'!BI16+'Nov 22'!BI16+'Dec 22'!BI16)</f>
        <v>8</v>
      </c>
      <c r="BJ16" s="3">
        <f>SUM('Jan 22'!BJ16+'Feb 22'!BJ16+'Mar 22'!BJ16+'Apr 22'!BJ16+'May 22'!BJ16+'June 22'!BJ16+'July 22'!BJ16+'Aug 22'!BJ16+'Sept 22'!BJ16+'Oct 22'!BJ16+'Nov 22'!BJ16+'Dec 22'!BJ16)</f>
        <v>0</v>
      </c>
      <c r="BK16" s="3">
        <f>SUM('Jan 22'!BK16+'Feb 22'!BK16+'Mar 22'!BK16+'Apr 22'!BK16+'May 22'!BK16+'June 22'!BK16+'July 22'!BK16+'Aug 22'!BK16+'Sept 22'!BK16+'Oct 22'!BK16+'Nov 22'!BK16+'Dec 22'!BK16)</f>
        <v>0</v>
      </c>
      <c r="BL16" s="3">
        <f>SUM('Jan 22'!BL16+'Feb 22'!BL16+'Mar 22'!BL16+'Apr 22'!BL16+'May 22'!BL16+'June 22'!BL16+'July 22'!BL16+'Aug 22'!BL16+'Sept 22'!BL16+'Oct 22'!BL16+'Nov 22'!BL16+'Dec 22'!BL16)</f>
        <v>0</v>
      </c>
      <c r="BM16" s="3">
        <f>SUM('Jan 22'!BM16+'Feb 22'!BM16+'Mar 22'!BM16+'Apr 22'!BM16+'May 22'!BM16+'June 22'!BM16+'July 22'!BM16+'Aug 22'!BM16+'Sept 22'!BM16+'Oct 22'!BM16+'Nov 22'!BM16+'Dec 22'!BM16)</f>
        <v>0</v>
      </c>
      <c r="BN16" s="3">
        <f>SUM('Jan 22'!BN16+'Feb 22'!BN16+'Mar 22'!BN16+'Apr 22'!BN16+'May 22'!BN16+'June 22'!BN16+'July 22'!BN16+'Aug 22'!BN16+'Sept 22'!BN16+'Oct 22'!BN16+'Nov 22'!BN16+'Dec 22'!BN16)</f>
        <v>82</v>
      </c>
      <c r="BO16" s="18">
        <f>SUM(B16:BN16)</f>
        <v>2959</v>
      </c>
      <c r="BP16" s="14" t="s">
        <v>14</v>
      </c>
    </row>
    <row r="17" spans="1:68" ht="15.75" customHeight="1" x14ac:dyDescent="0.2">
      <c r="A17" s="3" t="s">
        <v>124</v>
      </c>
      <c r="B17" s="3">
        <f>SUM(B19:B20)</f>
        <v>1</v>
      </c>
      <c r="C17" s="3">
        <f t="shared" ref="C17:BL17" si="2">SUM(C19:C20)</f>
        <v>110</v>
      </c>
      <c r="D17" s="3">
        <f t="shared" si="2"/>
        <v>2</v>
      </c>
      <c r="E17" s="3">
        <f t="shared" si="2"/>
        <v>15</v>
      </c>
      <c r="F17" s="3">
        <f t="shared" si="2"/>
        <v>0</v>
      </c>
      <c r="G17" s="3">
        <f t="shared" si="2"/>
        <v>5</v>
      </c>
      <c r="H17" s="3">
        <f t="shared" si="2"/>
        <v>1</v>
      </c>
      <c r="I17" s="3">
        <f t="shared" si="2"/>
        <v>1</v>
      </c>
      <c r="J17" s="3">
        <f t="shared" si="2"/>
        <v>10</v>
      </c>
      <c r="K17" s="3">
        <f t="shared" si="2"/>
        <v>1</v>
      </c>
      <c r="L17" s="3">
        <f t="shared" si="2"/>
        <v>3</v>
      </c>
      <c r="M17" s="3">
        <f t="shared" si="2"/>
        <v>1</v>
      </c>
      <c r="N17" s="3">
        <f t="shared" si="2"/>
        <v>3</v>
      </c>
      <c r="O17" s="3">
        <f t="shared" si="2"/>
        <v>14</v>
      </c>
      <c r="P17" s="3">
        <f t="shared" si="2"/>
        <v>2</v>
      </c>
      <c r="Q17" s="3">
        <f t="shared" si="2"/>
        <v>2</v>
      </c>
      <c r="R17" s="3">
        <f t="shared" si="2"/>
        <v>2</v>
      </c>
      <c r="S17" s="3">
        <f t="shared" si="2"/>
        <v>0</v>
      </c>
      <c r="T17" s="3">
        <f t="shared" si="2"/>
        <v>4</v>
      </c>
      <c r="U17" s="3">
        <f t="shared" si="2"/>
        <v>0</v>
      </c>
      <c r="V17" s="3">
        <f t="shared" si="2"/>
        <v>14</v>
      </c>
      <c r="W17" s="3">
        <f t="shared" si="2"/>
        <v>9</v>
      </c>
      <c r="X17" s="3">
        <f t="shared" si="2"/>
        <v>0</v>
      </c>
      <c r="Y17" s="3">
        <f t="shared" si="2"/>
        <v>0</v>
      </c>
      <c r="Z17" s="3">
        <f t="shared" si="2"/>
        <v>3</v>
      </c>
      <c r="AA17" s="3">
        <f t="shared" si="2"/>
        <v>4</v>
      </c>
      <c r="AB17" s="3">
        <f t="shared" si="2"/>
        <v>0</v>
      </c>
      <c r="AC17" s="3">
        <f t="shared" si="2"/>
        <v>0</v>
      </c>
      <c r="AD17" s="3">
        <f t="shared" si="2"/>
        <v>1</v>
      </c>
      <c r="AE17" s="3">
        <f t="shared" si="2"/>
        <v>0</v>
      </c>
      <c r="AF17" s="3">
        <f t="shared" si="2"/>
        <v>1</v>
      </c>
      <c r="AG17" s="3">
        <f t="shared" si="2"/>
        <v>7</v>
      </c>
      <c r="AH17" s="3">
        <f t="shared" si="2"/>
        <v>1</v>
      </c>
      <c r="AI17" s="3">
        <f t="shared" si="2"/>
        <v>0</v>
      </c>
      <c r="AJ17" s="3">
        <f t="shared" si="2"/>
        <v>2</v>
      </c>
      <c r="AK17" s="3">
        <f t="shared" si="2"/>
        <v>0</v>
      </c>
      <c r="AL17" s="3">
        <f t="shared" si="2"/>
        <v>0</v>
      </c>
      <c r="AM17" s="3">
        <f t="shared" si="2"/>
        <v>0</v>
      </c>
      <c r="AN17" s="3">
        <f t="shared" si="2"/>
        <v>6</v>
      </c>
      <c r="AO17" s="3">
        <f t="shared" si="2"/>
        <v>6</v>
      </c>
      <c r="AP17" s="3">
        <f t="shared" si="2"/>
        <v>10</v>
      </c>
      <c r="AQ17" s="3">
        <f t="shared" si="2"/>
        <v>112</v>
      </c>
      <c r="AR17" s="3">
        <f t="shared" si="2"/>
        <v>0</v>
      </c>
      <c r="AS17" s="3">
        <f t="shared" si="2"/>
        <v>0</v>
      </c>
      <c r="AT17" s="3">
        <f t="shared" si="2"/>
        <v>3</v>
      </c>
      <c r="AU17" s="3">
        <f t="shared" si="2"/>
        <v>0</v>
      </c>
      <c r="AV17" s="3">
        <f t="shared" si="2"/>
        <v>307</v>
      </c>
      <c r="AW17" s="3">
        <f>SUM(AW19:AW20)</f>
        <v>95</v>
      </c>
      <c r="AX17" s="3">
        <f t="shared" si="2"/>
        <v>248</v>
      </c>
      <c r="AY17" s="3">
        <f t="shared" si="2"/>
        <v>131</v>
      </c>
      <c r="AZ17" s="3">
        <f t="shared" si="2"/>
        <v>0</v>
      </c>
      <c r="BA17" s="3">
        <f t="shared" si="2"/>
        <v>0</v>
      </c>
      <c r="BB17" s="3">
        <f t="shared" si="2"/>
        <v>8</v>
      </c>
      <c r="BC17" s="3">
        <f t="shared" si="2"/>
        <v>0</v>
      </c>
      <c r="BD17" s="3">
        <f t="shared" si="2"/>
        <v>0</v>
      </c>
      <c r="BE17" s="3">
        <f t="shared" si="2"/>
        <v>1</v>
      </c>
      <c r="BF17" s="3">
        <f t="shared" si="2"/>
        <v>0</v>
      </c>
      <c r="BG17" s="3">
        <f t="shared" si="2"/>
        <v>2</v>
      </c>
      <c r="BH17" s="3">
        <f t="shared" si="2"/>
        <v>11</v>
      </c>
      <c r="BI17" s="3">
        <f t="shared" si="2"/>
        <v>1</v>
      </c>
      <c r="BJ17" s="3">
        <f t="shared" si="2"/>
        <v>1</v>
      </c>
      <c r="BK17" s="3">
        <f t="shared" si="2"/>
        <v>0</v>
      </c>
      <c r="BL17" s="3">
        <f t="shared" si="2"/>
        <v>0</v>
      </c>
      <c r="BM17" s="3">
        <f>SUM(BM19:BM20)</f>
        <v>0</v>
      </c>
      <c r="BN17" s="3">
        <f>SUM(BN19:BN20)</f>
        <v>13</v>
      </c>
      <c r="BO17" s="18">
        <f>SUM(B17:BN17)</f>
        <v>1174</v>
      </c>
      <c r="BP17" s="14" t="s">
        <v>124</v>
      </c>
    </row>
    <row r="18" spans="1:68" ht="15.75" customHeight="1" x14ac:dyDescent="0.2">
      <c r="A18" s="4" t="s">
        <v>16</v>
      </c>
      <c r="B18" s="4" t="s">
        <v>21</v>
      </c>
      <c r="C18" s="4" t="s">
        <v>34</v>
      </c>
      <c r="D18" s="4" t="s">
        <v>38</v>
      </c>
      <c r="E18" s="4" t="s">
        <v>40</v>
      </c>
      <c r="F18" s="4" t="s">
        <v>129</v>
      </c>
      <c r="G18" s="4" t="s">
        <v>130</v>
      </c>
      <c r="H18" s="4" t="s">
        <v>131</v>
      </c>
      <c r="I18" s="4" t="s">
        <v>132</v>
      </c>
      <c r="J18" s="4" t="s">
        <v>133</v>
      </c>
      <c r="K18" s="4" t="s">
        <v>134</v>
      </c>
      <c r="L18" s="4" t="s">
        <v>135</v>
      </c>
      <c r="M18" s="4" t="s">
        <v>136</v>
      </c>
      <c r="N18" s="4" t="s">
        <v>137</v>
      </c>
      <c r="O18" s="4" t="s">
        <v>138</v>
      </c>
      <c r="P18" s="4" t="s">
        <v>139</v>
      </c>
      <c r="Q18" s="4" t="s">
        <v>140</v>
      </c>
      <c r="R18" s="4" t="s">
        <v>141</v>
      </c>
      <c r="S18" s="4" t="s">
        <v>142</v>
      </c>
      <c r="T18" s="4" t="s">
        <v>143</v>
      </c>
      <c r="U18" s="4" t="s">
        <v>144</v>
      </c>
      <c r="V18" s="4" t="s">
        <v>145</v>
      </c>
      <c r="W18" s="4" t="s">
        <v>146</v>
      </c>
      <c r="X18" s="4" t="s">
        <v>147</v>
      </c>
      <c r="Y18" s="4" t="s">
        <v>148</v>
      </c>
      <c r="Z18" s="4" t="s">
        <v>149</v>
      </c>
      <c r="AA18" s="4" t="s">
        <v>150</v>
      </c>
      <c r="AB18" s="4" t="s">
        <v>151</v>
      </c>
      <c r="AC18" s="4" t="s">
        <v>152</v>
      </c>
      <c r="AD18" s="4" t="s">
        <v>153</v>
      </c>
      <c r="AE18" s="4" t="s">
        <v>154</v>
      </c>
      <c r="AF18" s="4" t="s">
        <v>155</v>
      </c>
      <c r="AG18" s="4" t="s">
        <v>156</v>
      </c>
      <c r="AH18" s="4" t="s">
        <v>157</v>
      </c>
      <c r="AI18" s="4" t="s">
        <v>158</v>
      </c>
      <c r="AJ18" s="4" t="s">
        <v>159</v>
      </c>
      <c r="AK18" s="4" t="s">
        <v>160</v>
      </c>
      <c r="AL18" s="4" t="s">
        <v>161</v>
      </c>
      <c r="AM18" s="4" t="s">
        <v>162</v>
      </c>
      <c r="AN18" s="4" t="s">
        <v>163</v>
      </c>
      <c r="AO18" s="4" t="s">
        <v>164</v>
      </c>
      <c r="AP18" s="4" t="s">
        <v>165</v>
      </c>
      <c r="AQ18" s="4" t="s">
        <v>166</v>
      </c>
      <c r="AR18" s="4" t="s">
        <v>167</v>
      </c>
      <c r="AS18" s="4" t="s">
        <v>168</v>
      </c>
      <c r="AT18" s="4" t="s">
        <v>169</v>
      </c>
      <c r="AU18" s="4" t="s">
        <v>170</v>
      </c>
      <c r="AV18" s="4" t="s">
        <v>171</v>
      </c>
      <c r="AW18" s="4"/>
      <c r="AX18" s="4" t="s">
        <v>174</v>
      </c>
      <c r="AY18" s="4" t="s">
        <v>176</v>
      </c>
      <c r="AZ18" s="4" t="s">
        <v>177</v>
      </c>
      <c r="BA18" s="4" t="s">
        <v>178</v>
      </c>
      <c r="BB18" s="4" t="s">
        <v>179</v>
      </c>
      <c r="BC18" s="4" t="s">
        <v>180</v>
      </c>
      <c r="BD18" s="4" t="s">
        <v>181</v>
      </c>
      <c r="BE18" s="4" t="s">
        <v>182</v>
      </c>
      <c r="BF18" s="4" t="s">
        <v>183</v>
      </c>
      <c r="BG18" s="4" t="s">
        <v>184</v>
      </c>
      <c r="BH18" s="4" t="s">
        <v>185</v>
      </c>
      <c r="BI18" s="4" t="s">
        <v>186</v>
      </c>
      <c r="BJ18" s="4" t="s">
        <v>187</v>
      </c>
      <c r="BK18" s="4" t="s">
        <v>188</v>
      </c>
      <c r="BL18" s="4" t="s">
        <v>189</v>
      </c>
      <c r="BM18" s="4" t="s">
        <v>190</v>
      </c>
      <c r="BN18" s="4" t="s">
        <v>191</v>
      </c>
      <c r="BO18" s="4" t="s">
        <v>192</v>
      </c>
      <c r="BP18" s="6" t="s">
        <v>193</v>
      </c>
    </row>
    <row r="19" spans="1:68" ht="15.75" customHeight="1" x14ac:dyDescent="0.2">
      <c r="A19" s="2" t="s">
        <v>17</v>
      </c>
      <c r="B19" s="2">
        <f>SUM('Jan 22'!B19+'Feb 22'!B19+'Mar 22'!B19+'Apr 22'!B19+'May 22'!B19+'June 22'!B19+'July 22'!B19+'Aug 22'!B19+'Sept 22'!B19+'Oct 22'!B19+'Nov 22'!B19+'Dec 22'!B19)</f>
        <v>1</v>
      </c>
      <c r="C19" s="2">
        <f>SUM('Jan 22'!C19+'Feb 22'!C19+'Mar 22'!C19+'Apr 22'!C19+'May 22'!C19+'June 22'!C19+'July 22'!C19+'Aug 22'!C19+'Sept 22'!C19+'Oct 22'!C19+'Nov 22'!C19+'Dec 22'!C19)</f>
        <v>74</v>
      </c>
      <c r="D19" s="2">
        <f>SUM('Jan 22'!D19+'Feb 22'!D19+'Mar 22'!D19+'Apr 22'!D19+'May 22'!D19+'June 22'!D19+'July 22'!D19+'Aug 22'!D19+'Sept 22'!D19+'Oct 22'!D19+'Nov 22'!D19+'Dec 22'!D19)</f>
        <v>0</v>
      </c>
      <c r="E19" s="2">
        <f>SUM('Jan 22'!E19+'Feb 22'!E19+'Mar 22'!E19+'Apr 22'!E19+'May 22'!E19+'June 22'!E19+'July 22'!E19+'Aug 22'!E19+'Sept 22'!E19+'Oct 22'!E19+'Nov 22'!E19+'Dec 22'!E19)</f>
        <v>13</v>
      </c>
      <c r="F19" s="2">
        <f>SUM('Jan 22'!F19+'Feb 22'!F19+'Mar 22'!F19+'Apr 22'!F19+'May 22'!F19+'June 22'!F19+'July 22'!F19+'Aug 22'!F19+'Sept 22'!F19+'Oct 22'!F19+'Nov 22'!F19+'Dec 22'!F19)</f>
        <v>0</v>
      </c>
      <c r="G19" s="2">
        <f>SUM('Jan 22'!G19+'Feb 22'!G19+'Mar 22'!G19+'Apr 22'!G19+'May 22'!G19+'June 22'!G19+'July 22'!G19+'Aug 22'!G19+'Sept 22'!G19+'Oct 22'!G19+'Nov 22'!G19+'Dec 22'!G19)</f>
        <v>0</v>
      </c>
      <c r="H19" s="2">
        <f>SUM('Jan 22'!H19+'Feb 22'!H19+'Mar 22'!H19+'Apr 22'!H19+'May 22'!H19+'June 22'!H19+'July 22'!H19+'Aug 22'!H19+'Sept 22'!H19+'Oct 22'!H19+'Nov 22'!H19+'Dec 22'!H19)</f>
        <v>0</v>
      </c>
      <c r="I19" s="2">
        <f>SUM('Jan 22'!I19+'Feb 22'!I19+'Mar 22'!I19+'Apr 22'!I19+'May 22'!I19+'June 22'!I19+'July 22'!I19+'Aug 22'!I19+'Sept 22'!I19+'Oct 22'!I19+'Nov 22'!I19+'Dec 22'!I19)</f>
        <v>0</v>
      </c>
      <c r="J19" s="2">
        <f>SUM('Jan 22'!J19+'Feb 22'!J19+'Mar 22'!J19+'Apr 22'!J19+'May 22'!J19+'June 22'!J19+'July 22'!J19+'Aug 22'!J19+'Sept 22'!J19+'Oct 22'!J19+'Nov 22'!J19+'Dec 22'!J19)</f>
        <v>0</v>
      </c>
      <c r="K19" s="2">
        <f>SUM('Jan 22'!K19+'Feb 22'!K19+'Mar 22'!K19+'Apr 22'!K19+'May 22'!K19+'June 22'!K19+'July 22'!K19+'Aug 22'!K19+'Sept 22'!K19+'Oct 22'!K19+'Nov 22'!K19+'Dec 22'!K19)</f>
        <v>1</v>
      </c>
      <c r="L19" s="2">
        <f>SUM('Jan 22'!L19+'Feb 22'!L19+'Mar 22'!L19+'Apr 22'!L19+'May 22'!L19+'June 22'!L19+'July 22'!L19+'Aug 22'!L19+'Sept 22'!L19+'Oct 22'!L19+'Nov 22'!L19+'Dec 22'!L19)</f>
        <v>0</v>
      </c>
      <c r="M19" s="2">
        <f>SUM('Jan 22'!M19+'Feb 22'!M19+'Mar 22'!M19+'Apr 22'!M19+'May 22'!M19+'June 22'!M19+'July 22'!M19+'Aug 22'!M19+'Sept 22'!M19+'Oct 22'!M19+'Nov 22'!M19+'Dec 22'!M19)</f>
        <v>0</v>
      </c>
      <c r="N19" s="2">
        <f>SUM('Jan 22'!N19+'Feb 22'!N19+'Mar 22'!N19+'Apr 22'!N19+'May 22'!N19+'June 22'!N19+'July 22'!N19+'Aug 22'!N19+'Sept 22'!N19+'Oct 22'!N19+'Nov 22'!N19+'Dec 22'!N19)</f>
        <v>0</v>
      </c>
      <c r="O19" s="2">
        <f>SUM('Jan 22'!O19+'Feb 22'!O19+'Mar 22'!O19+'Apr 22'!O19+'May 22'!O19+'June 22'!O19+'July 22'!O19+'Aug 22'!O19+'Sept 22'!O19+'Oct 22'!O19+'Nov 22'!O19+'Dec 22'!O19)</f>
        <v>2</v>
      </c>
      <c r="P19" s="2">
        <f>SUM('Jan 22'!P19+'Feb 22'!P19+'Mar 22'!P19+'Apr 22'!P19+'May 22'!P19+'June 22'!P19+'July 22'!P19+'Aug 22'!P19+'Sept 22'!P19+'Oct 22'!P19+'Nov 22'!P19+'Dec 22'!P19)</f>
        <v>1</v>
      </c>
      <c r="Q19" s="2">
        <f>SUM('Jan 22'!Q19+'Feb 22'!Q19+'Mar 22'!Q19+'Apr 22'!Q19+'May 22'!Q19+'June 22'!Q19+'July 22'!Q19+'Aug 22'!Q19+'Sept 22'!Q19+'Oct 22'!Q19+'Nov 22'!Q19+'Dec 22'!Q19)</f>
        <v>0</v>
      </c>
      <c r="R19" s="2">
        <f>SUM('Jan 22'!R19+'Feb 22'!R19+'Mar 22'!R19+'Apr 22'!R19+'May 22'!R19+'June 22'!R19+'July 22'!R19+'Aug 22'!R19+'Sept 22'!R19+'Oct 22'!R19+'Nov 22'!R19+'Dec 22'!R19)</f>
        <v>1</v>
      </c>
      <c r="S19" s="2">
        <f>SUM('Jan 22'!S19+'Feb 22'!S19+'Mar 22'!S19+'Apr 22'!S19+'May 22'!S19+'June 22'!S19+'July 22'!S19+'Aug 22'!S19+'Sept 22'!S19+'Oct 22'!S19+'Nov 22'!S19+'Dec 22'!S19)</f>
        <v>0</v>
      </c>
      <c r="T19" s="2">
        <f>SUM('Jan 22'!T19+'Feb 22'!T19+'Mar 22'!T19+'Apr 22'!T19+'May 22'!T19+'June 22'!T19+'July 22'!T19+'Aug 22'!T19+'Sept 22'!T19+'Oct 22'!T19+'Nov 22'!T19+'Dec 22'!T19)</f>
        <v>0</v>
      </c>
      <c r="U19" s="2">
        <f>SUM('Jan 22'!U19+'Feb 22'!U19+'Mar 22'!U19+'Apr 22'!U19+'May 22'!U19+'June 22'!U19+'July 22'!U19+'Aug 22'!U19+'Sept 22'!U19+'Oct 22'!U19+'Nov 22'!U19+'Dec 22'!U19)</f>
        <v>0</v>
      </c>
      <c r="V19" s="2">
        <f>SUM('Jan 22'!V19+'Feb 22'!V19+'Mar 22'!V19+'Apr 22'!V19+'May 22'!V19+'June 22'!V19+'July 22'!V19+'Aug 22'!V19+'Sept 22'!V19+'Oct 22'!V19+'Nov 22'!V19+'Dec 22'!V19)</f>
        <v>3</v>
      </c>
      <c r="W19" s="2">
        <f>SUM('Jan 22'!W19+'Feb 22'!W19+'Mar 22'!W19+'Apr 22'!W19+'May 22'!W19+'June 22'!W19+'July 22'!W19+'Aug 22'!W19+'Sept 22'!W19+'Oct 22'!W19+'Nov 22'!W19+'Dec 22'!W19)</f>
        <v>4</v>
      </c>
      <c r="X19" s="2">
        <f>SUM('Jan 22'!X19+'Feb 22'!X19+'Mar 22'!X19+'Apr 22'!X19+'May 22'!X19+'June 22'!X19+'July 22'!X19+'Aug 22'!X19+'Sept 22'!X19+'Oct 22'!X19+'Nov 22'!X19+'Dec 22'!X19)</f>
        <v>0</v>
      </c>
      <c r="Y19" s="2">
        <f>SUM('Jan 22'!Y19+'Feb 22'!Y19+'Mar 22'!Y19+'Apr 22'!Y19+'May 22'!Y19+'June 22'!Y19+'July 22'!Y19+'Aug 22'!Y19+'Sept 22'!Y19+'Oct 22'!Y19+'Nov 22'!Y19+'Dec 22'!Y19)</f>
        <v>0</v>
      </c>
      <c r="Z19" s="2">
        <f>SUM('Jan 22'!Z19+'Feb 22'!Z19+'Mar 22'!Z19+'Apr 22'!Z19+'May 22'!Z19+'June 22'!Z19+'July 22'!Z19+'Aug 22'!Z19+'Sept 22'!Z19+'Oct 22'!Z19+'Nov 22'!Z19+'Dec 22'!Z19)</f>
        <v>2</v>
      </c>
      <c r="AA19" s="2">
        <f>SUM('Jan 22'!AA19+'Feb 22'!AA19+'Mar 22'!AA19+'Apr 22'!AA19+'May 22'!AA19+'June 22'!AA19+'July 22'!AA19+'Aug 22'!AA19+'Sept 22'!AA19+'Oct 22'!AA19+'Nov 22'!AA19+'Dec 22'!AA19)</f>
        <v>1</v>
      </c>
      <c r="AB19" s="2">
        <f>SUM('Jan 22'!AB19+'Feb 22'!AB19+'Mar 22'!AB19+'Apr 22'!AB19+'May 22'!AB19+'June 22'!AB19+'July 22'!AB19+'Aug 22'!AB19+'Sept 22'!AB19+'Oct 22'!AB19+'Nov 22'!AB19+'Dec 22'!AB19)</f>
        <v>0</v>
      </c>
      <c r="AC19" s="2">
        <f>SUM('Jan 22'!AC19+'Feb 22'!AC19+'Mar 22'!AC19+'Apr 22'!AC19+'May 22'!AC19+'June 22'!AC19+'July 22'!AC19+'Aug 22'!AC19+'Sept 22'!AC19+'Oct 22'!AC19+'Nov 22'!AC19+'Dec 22'!AC19)</f>
        <v>0</v>
      </c>
      <c r="AD19" s="2">
        <f>SUM('Jan 22'!AD19+'Feb 22'!AD19+'Mar 22'!AD19+'Apr 22'!AD19+'May 22'!AD19+'June 22'!AD19+'July 22'!AD19+'Aug 22'!AD19+'Sept 22'!AD19+'Oct 22'!AD19+'Nov 22'!AD19+'Dec 22'!AD19)</f>
        <v>0</v>
      </c>
      <c r="AE19" s="2">
        <f>SUM('Jan 22'!AE19+'Feb 22'!AE19+'Mar 22'!AE19+'Apr 22'!AE19+'May 22'!AE19+'June 22'!AE19+'July 22'!AE19+'Aug 22'!AE19+'Sept 22'!AE19+'Oct 22'!AE19+'Nov 22'!AE19+'Dec 22'!AE19)</f>
        <v>0</v>
      </c>
      <c r="AF19" s="2">
        <f>SUM('Jan 22'!AF19+'Feb 22'!AF19+'Mar 22'!AF19+'Apr 22'!AF19+'May 22'!AF19+'June 22'!AF19+'July 22'!AF19+'Aug 22'!AF19+'Sept 22'!AF19+'Oct 22'!AF19+'Nov 22'!AF19+'Dec 22'!AF19)</f>
        <v>0</v>
      </c>
      <c r="AG19" s="2">
        <f>SUM('Jan 22'!AG19+'Feb 22'!AG19+'Mar 22'!AG19+'Apr 22'!AG19+'May 22'!AG19+'June 22'!AG19+'July 22'!AG19+'Aug 22'!AG19+'Sept 22'!AG19+'Oct 22'!AG19+'Nov 22'!AG19+'Dec 22'!AG19)</f>
        <v>7</v>
      </c>
      <c r="AH19" s="2">
        <f>SUM('Jan 22'!AH19+'Feb 22'!AH19+'Mar 22'!AH19+'Apr 22'!AH19+'May 22'!AH19+'June 22'!AH19+'July 22'!AH19+'Aug 22'!AH19+'Sept 22'!AH19+'Oct 22'!AH19+'Nov 22'!AH19+'Dec 22'!AH19)</f>
        <v>1</v>
      </c>
      <c r="AI19" s="2">
        <f>SUM('Jan 22'!AI19+'Feb 22'!AI19+'Mar 22'!AI19+'Apr 22'!AI19+'May 22'!AI19+'June 22'!AI19+'July 22'!AI19+'Aug 22'!AI19+'Sept 22'!AI19+'Oct 22'!AI19+'Nov 22'!AI19+'Dec 22'!AI19)</f>
        <v>0</v>
      </c>
      <c r="AJ19" s="2">
        <f>SUM('Jan 22'!AJ19+'Feb 22'!AJ19+'Mar 22'!AJ19+'Apr 22'!AJ19+'May 22'!AJ19+'June 22'!AJ19+'July 22'!AJ19+'Aug 22'!AJ19+'Sept 22'!AJ19+'Oct 22'!AJ19+'Nov 22'!AJ19+'Dec 22'!AJ19)</f>
        <v>1</v>
      </c>
      <c r="AK19" s="2">
        <f>SUM('Jan 22'!AK19+'Feb 22'!AK19+'Mar 22'!AK19+'Apr 22'!AK19+'May 22'!AK19+'June 22'!AK19+'July 22'!AK19+'Aug 22'!AK19+'Sept 22'!AK19+'Oct 22'!AK19+'Nov 22'!AK19+'Dec 22'!AK19)</f>
        <v>0</v>
      </c>
      <c r="AL19" s="2">
        <f>SUM('Jan 22'!AL19+'Feb 22'!AL19+'Mar 22'!AL19+'Apr 22'!AL19+'May 22'!AL19+'June 22'!AL19+'July 22'!AL19+'Aug 22'!AL19+'Sept 22'!AL19+'Oct 22'!AL19+'Nov 22'!AL19+'Dec 22'!AL19)</f>
        <v>0</v>
      </c>
      <c r="AM19" s="2">
        <f>SUM('Jan 22'!AM19+'Feb 22'!AM19+'Mar 22'!AM19+'Apr 22'!AM19+'May 22'!AM19+'June 22'!AM19+'July 22'!AM19+'Aug 22'!AM19+'Sept 22'!AM19+'Oct 22'!AM19+'Nov 22'!AM19+'Dec 22'!AM19)</f>
        <v>0</v>
      </c>
      <c r="AN19" s="2">
        <f>SUM('Jan 22'!AN19+'Feb 22'!AN19+'Mar 22'!AN19+'Apr 22'!AN19+'May 22'!AN19+'June 22'!AN19+'July 22'!AN19+'Aug 22'!AN19+'Sept 22'!AN19+'Oct 22'!AN19+'Nov 22'!AN19+'Dec 22'!AN19)</f>
        <v>0</v>
      </c>
      <c r="AO19" s="2">
        <f>SUM('Jan 22'!AO19+'Feb 22'!AO19+'Mar 22'!AO19+'Apr 22'!AO19+'May 22'!AO19+'June 22'!AO19+'July 22'!AO19+'Aug 22'!AO19+'Sept 22'!AO19+'Oct 22'!AO19+'Nov 22'!AO19+'Dec 22'!AO19)</f>
        <v>1</v>
      </c>
      <c r="AP19" s="2">
        <f>SUM('Jan 22'!AP19+'Feb 22'!AP19+'Mar 22'!AP19+'Apr 22'!AP19+'May 22'!AP19+'June 22'!AP19+'July 22'!AP19+'Aug 22'!AP19+'Sept 22'!AP19+'Oct 22'!AP19+'Nov 22'!AP19+'Dec 22'!AP19)</f>
        <v>4</v>
      </c>
      <c r="AQ19" s="2">
        <f>SUM('Jan 22'!AQ19+'Feb 22'!AQ19+'Mar 22'!AQ19+'Apr 22'!AQ19+'May 22'!AQ19+'June 22'!AQ19+'July 22'!AQ19+'Aug 22'!AQ19+'Sept 22'!AQ19+'Oct 22'!AQ19+'Nov 22'!AQ19+'Dec 22'!AQ19)</f>
        <v>112</v>
      </c>
      <c r="AR19" s="2">
        <f>SUM('Jan 22'!AR19+'Feb 22'!AR19+'Mar 22'!AR19+'Apr 22'!AR19+'May 22'!AR19+'June 22'!AR19+'July 22'!AR19+'Aug 22'!AR19+'Sept 22'!AR19+'Oct 22'!AR19+'Nov 22'!AR19+'Dec 22'!AR19)</f>
        <v>0</v>
      </c>
      <c r="AS19" s="2">
        <f>SUM('Jan 22'!AS19+'Feb 22'!AS19+'Mar 22'!AS19+'Apr 22'!AS19+'May 22'!AS19+'June 22'!AS19+'July 22'!AS19+'Aug 22'!AS19+'Sept 22'!AS19+'Oct 22'!AS19+'Nov 22'!AS19+'Dec 22'!AS19)</f>
        <v>0</v>
      </c>
      <c r="AT19" s="2">
        <f>SUM('Jan 22'!AT19+'Feb 22'!AT19+'Mar 22'!AT19+'Apr 22'!AT19+'May 22'!AT19+'June 22'!AT19+'July 22'!AT19+'Aug 22'!AT19+'Sept 22'!AT19+'Oct 22'!AT19+'Nov 22'!AT19+'Dec 22'!AT19)</f>
        <v>0</v>
      </c>
      <c r="AU19" s="2">
        <f>SUM('Jan 22'!AU19+'Feb 22'!AU19+'Mar 22'!AU19+'Apr 22'!AU19+'May 22'!AU19+'June 22'!AU19+'July 22'!AU19+'Aug 22'!AU19+'Sept 22'!AU19+'Oct 22'!AU19+'Nov 22'!AU19+'Dec 22'!AU19)</f>
        <v>0</v>
      </c>
      <c r="AV19" s="2">
        <f>SUM('Jan 22'!AV19+'Feb 22'!AV19+'Mar 22'!AV19+'Apr 22'!AV19+'May 22'!AV19+'June 22'!AV19+'July 22'!AV19+'Aug 22'!AV19+'Sept 22'!AV19+'Oct 22'!AV19+'Nov 22'!AV19+'Dec 22'!AV19)</f>
        <v>133</v>
      </c>
      <c r="AW19" s="2">
        <f>SUM('Jan 22'!AW19+'Feb 22'!AW19+'Mar 22'!AW19+'Apr 22'!AW19+'May 22'!AW19+'June 22'!AW19+'July 22'!AW19+'Aug 22'!AW19+'Sept 22'!AW19+'Oct 22'!AW19+'Nov 22'!AW19+'Dec 22'!AW19)</f>
        <v>46</v>
      </c>
      <c r="AX19" s="2">
        <f>SUM('Jan 22'!AX19+'Feb 22'!AX19+'Mar 22'!AX19+'Apr 22'!AX19+'May 22'!AX19+'June 22'!AX19+'July 22'!AX19+'Aug 22'!AX19+'Sept 22'!AX19+'Oct 22'!AX19+'Nov 22'!AX19+'Dec 22'!AX19)</f>
        <v>119</v>
      </c>
      <c r="AY19" s="2">
        <f>SUM('Jan 22'!AY19+'Feb 22'!AY19+'Mar 22'!AY19+'Apr 22'!AY19+'May 22'!AY19+'June 22'!AY19+'July 22'!AY19+'Aug 22'!AY19+'Sept 22'!AY19+'Oct 22'!AY19+'Nov 22'!AY19+'Dec 22'!AY19)</f>
        <v>54</v>
      </c>
      <c r="AZ19" s="2">
        <f>SUM('Jan 22'!AZ19+'Feb 22'!AZ19+'Mar 22'!AZ19+'Apr 22'!AZ19+'May 22'!AZ19+'June 22'!AZ19+'July 22'!AZ19+'Aug 22'!AZ19+'Sept 22'!AZ19+'Oct 22'!AZ19+'Nov 22'!AZ19+'Dec 22'!AZ19)</f>
        <v>0</v>
      </c>
      <c r="BA19" s="2">
        <f>SUM('Jan 22'!BA19+'Feb 22'!BA19+'Mar 22'!BA19+'Apr 22'!BA19+'May 22'!BA19+'June 22'!BA19+'July 22'!BA19+'Aug 22'!BA19+'Sept 22'!BA19+'Oct 22'!BA19+'Nov 22'!BA19+'Dec 22'!BA19)</f>
        <v>0</v>
      </c>
      <c r="BB19" s="2">
        <f>SUM('Jan 22'!BB19+'Feb 22'!BB19+'Mar 22'!BB19+'Apr 22'!BB19+'May 22'!BB19+'June 22'!BB19+'July 22'!BB19+'Aug 22'!BB19+'Sept 22'!BB19+'Oct 22'!BB19+'Nov 22'!BB19+'Dec 22'!BB19)</f>
        <v>6</v>
      </c>
      <c r="BC19" s="2">
        <f>SUM('Jan 22'!BC19+'Feb 22'!BC19+'Mar 22'!BC19+'Apr 22'!BC19+'May 22'!BC19+'June 22'!BC19+'July 22'!BC19+'Aug 22'!BC19+'Sept 22'!BC19+'Oct 22'!BC19+'Nov 22'!BC19+'Dec 22'!BC19)</f>
        <v>0</v>
      </c>
      <c r="BD19" s="2">
        <f>SUM('Jan 22'!BD19+'Feb 22'!BD19+'Mar 22'!BD19+'Apr 22'!BD19+'May 22'!BD19+'June 22'!BD19+'July 22'!BD19+'Aug 22'!BD19+'Sept 22'!BD19+'Oct 22'!BD19+'Nov 22'!BD19+'Dec 22'!BD19)</f>
        <v>0</v>
      </c>
      <c r="BE19" s="2">
        <f>SUM('Jan 22'!BE19+'Feb 22'!BE19+'Mar 22'!BE19+'Apr 22'!BE19+'May 22'!BE19+'June 22'!BE19+'July 22'!BE19+'Aug 22'!BE19+'Sept 22'!BE19+'Oct 22'!BE19+'Nov 22'!BE19+'Dec 22'!BE19)</f>
        <v>0</v>
      </c>
      <c r="BF19" s="2">
        <f>SUM('Jan 22'!BF19+'Feb 22'!BF19+'Mar 22'!BF19+'Apr 22'!BF19+'May 22'!BF19+'June 22'!BF19+'July 22'!BF19+'Aug 22'!BF19+'Sept 22'!BF19+'Oct 22'!BF19+'Nov 22'!BF19+'Dec 22'!BF19)</f>
        <v>0</v>
      </c>
      <c r="BG19" s="2">
        <f>SUM('Jan 22'!BG19+'Feb 22'!BG19+'Mar 22'!BG19+'Apr 22'!BG19+'May 22'!BG19+'June 22'!BG19+'July 22'!BG19+'Aug 22'!BG19+'Sept 22'!BG19+'Oct 22'!BG19+'Nov 22'!BG19+'Dec 22'!BG19)</f>
        <v>0</v>
      </c>
      <c r="BH19" s="2">
        <f>SUM('Jan 22'!BH19+'Feb 22'!BH19+'Mar 22'!BH19+'Apr 22'!BH19+'May 22'!BH19+'June 22'!BH19+'July 22'!BH19+'Aug 22'!BH19+'Sept 22'!BH19+'Oct 22'!BH19+'Nov 22'!BH19+'Dec 22'!BH19)</f>
        <v>10</v>
      </c>
      <c r="BI19" s="2">
        <f>SUM('Jan 22'!BI19+'Feb 22'!BI19+'Mar 22'!BI19+'Apr 22'!BI19+'May 22'!BI19+'June 22'!BI19+'July 22'!BI19+'Aug 22'!BI19+'Sept 22'!BI19+'Oct 22'!BI19+'Nov 22'!BI19+'Dec 22'!BI19)</f>
        <v>1</v>
      </c>
      <c r="BJ19" s="2">
        <f>SUM('Jan 22'!BJ19+'Feb 22'!BJ19+'Mar 22'!BJ19+'Apr 22'!BJ19+'May 22'!BJ19+'June 22'!BJ19+'July 22'!BJ19+'Aug 22'!BJ19+'Sept 22'!BJ19+'Oct 22'!BJ19+'Nov 22'!BJ19+'Dec 22'!BJ19)</f>
        <v>1</v>
      </c>
      <c r="BK19" s="2">
        <f>SUM('Jan 22'!BK19+'Feb 22'!BK19+'Mar 22'!BK19+'Apr 22'!BK19+'May 22'!BK19+'June 22'!BK19+'July 22'!BK19+'Aug 22'!BK19+'Sept 22'!BK19+'Oct 22'!BK19+'Nov 22'!BK19+'Dec 22'!BK19)</f>
        <v>0</v>
      </c>
      <c r="BL19" s="2">
        <f>SUM('Jan 22'!BL19+'Feb 22'!BL19+'Mar 22'!BL19+'Apr 22'!BL19+'May 22'!BL19+'June 22'!BL19+'July 22'!BL19+'Aug 22'!BL19+'Sept 22'!BL19+'Oct 22'!BL19+'Nov 22'!BL19+'Dec 22'!BL19)</f>
        <v>0</v>
      </c>
      <c r="BM19" s="2">
        <f>SUM('Jan 22'!BM19+'Feb 22'!BM19+'Mar 22'!BM19+'Apr 22'!BM19+'May 22'!BM19+'June 22'!BM19+'July 22'!BM19+'Aug 22'!BM19+'Sept 22'!BM19+'Oct 22'!BM19+'Nov 22'!BM19+'Dec 22'!BM19)</f>
        <v>0</v>
      </c>
      <c r="BN19" s="2">
        <f>SUM('Jan 22'!BN19+'Feb 22'!BN19+'Mar 22'!BN19+'Apr 22'!BN19+'May 22'!BN19+'June 22'!BN19+'July 22'!BN19+'Aug 22'!BN19+'Sept 22'!BN19+'Oct 22'!BN19+'Nov 22'!BN19+'Dec 22'!BN19)</f>
        <v>2</v>
      </c>
      <c r="BO19" s="15">
        <f>SUM(B19:BN19)</f>
        <v>601</v>
      </c>
      <c r="BP19" s="13" t="s">
        <v>17</v>
      </c>
    </row>
    <row r="20" spans="1:68" ht="15.75" customHeight="1" x14ac:dyDescent="0.2">
      <c r="A20" s="2" t="s">
        <v>18</v>
      </c>
      <c r="B20" s="2">
        <f>SUM('Jan 22'!B20+'Feb 22'!B20+'Mar 22'!B20+'Apr 22'!B20+'May 22'!B20+'June 22'!B20+'July 22'!B20+'Aug 22'!B20+'Sept 22'!B20+'Oct 22'!B20+'Nov 22'!B20+'Dec 22'!B20)</f>
        <v>0</v>
      </c>
      <c r="C20" s="2">
        <f>SUM('Jan 22'!C20+'Feb 22'!C20+'Mar 22'!C20+'Apr 22'!C20+'May 22'!C20+'June 22'!C20+'July 22'!C20+'Aug 22'!C20+'Sept 22'!C20+'Oct 22'!C20+'Nov 22'!C20+'Dec 22'!C20)</f>
        <v>36</v>
      </c>
      <c r="D20" s="2">
        <f>SUM('Jan 22'!D20+'Feb 22'!D20+'Mar 22'!D20+'Apr 22'!D20+'May 22'!D20+'June 22'!D20+'July 22'!D20+'Aug 22'!D20+'Sept 22'!D20+'Oct 22'!D20+'Nov 22'!D20+'Dec 22'!D20)</f>
        <v>2</v>
      </c>
      <c r="E20" s="2">
        <f>SUM('Jan 22'!E20+'Feb 22'!E20+'Mar 22'!E20+'Apr 22'!E20+'May 22'!E20+'June 22'!E20+'July 22'!E20+'Aug 22'!E20+'Sept 22'!E20+'Oct 22'!E20+'Nov 22'!E20+'Dec 22'!E20)</f>
        <v>2</v>
      </c>
      <c r="F20" s="2">
        <f>SUM('Jan 22'!F20+'Feb 22'!F20+'Mar 22'!F20+'Apr 22'!F20+'May 22'!F20+'June 22'!F20+'July 22'!F20+'Aug 22'!F20+'Sept 22'!F20+'Oct 22'!F20+'Nov 22'!F20+'Dec 22'!F20)</f>
        <v>0</v>
      </c>
      <c r="G20" s="2">
        <f>SUM('Jan 22'!G20+'Feb 22'!G20+'Mar 22'!G20+'Apr 22'!G20+'May 22'!G20+'June 22'!G20+'July 22'!G20+'Aug 22'!G20+'Sept 22'!G20+'Oct 22'!G20+'Nov 22'!G20+'Dec 22'!G20)</f>
        <v>5</v>
      </c>
      <c r="H20" s="2">
        <f>SUM('Jan 22'!H20+'Feb 22'!H20+'Mar 22'!H20+'Apr 22'!H20+'May 22'!H20+'June 22'!H20+'July 22'!H20+'Aug 22'!H20+'Sept 22'!H20+'Oct 22'!H20+'Nov 22'!H20+'Dec 22'!H20)</f>
        <v>1</v>
      </c>
      <c r="I20" s="2">
        <f>SUM('Jan 22'!I20+'Feb 22'!I20+'Mar 22'!I20+'Apr 22'!I20+'May 22'!I20+'June 22'!I20+'July 22'!I20+'Aug 22'!I20+'Sept 22'!I20+'Oct 22'!I20+'Nov 22'!I20+'Dec 22'!I20)</f>
        <v>1</v>
      </c>
      <c r="J20" s="2">
        <f>SUM('Jan 22'!J20+'Feb 22'!J20+'Mar 22'!J20+'Apr 22'!J20+'May 22'!J20+'June 22'!J20+'July 22'!J20+'Aug 22'!J20+'Sept 22'!J20+'Oct 22'!J20+'Nov 22'!J20+'Dec 22'!J20)</f>
        <v>10</v>
      </c>
      <c r="K20" s="2">
        <f>SUM('Jan 22'!K20+'Feb 22'!K20+'Mar 22'!K20+'Apr 22'!K20+'May 22'!K20+'June 22'!K20+'July 22'!K20+'Aug 22'!K20+'Sept 22'!K20+'Oct 22'!K20+'Nov 22'!K20+'Dec 22'!K20)</f>
        <v>0</v>
      </c>
      <c r="L20" s="2">
        <f>SUM('Jan 22'!L20+'Feb 22'!L20+'Mar 22'!L20+'Apr 22'!L20+'May 22'!L20+'June 22'!L20+'July 22'!L20+'Aug 22'!L20+'Sept 22'!L20+'Oct 22'!L20+'Nov 22'!L20+'Dec 22'!L20)</f>
        <v>3</v>
      </c>
      <c r="M20" s="2">
        <f>SUM('Jan 22'!M20+'Feb 22'!M20+'Mar 22'!M20+'Apr 22'!M20+'May 22'!M20+'June 22'!M20+'July 22'!M20+'Aug 22'!M20+'Sept 22'!M20+'Oct 22'!M20+'Nov 22'!M20+'Dec 22'!M20)</f>
        <v>1</v>
      </c>
      <c r="N20" s="2">
        <f>SUM('Jan 22'!N20+'Feb 22'!N20+'Mar 22'!N20+'Apr 22'!N20+'May 22'!N20+'June 22'!N20+'July 22'!N20+'Aug 22'!N20+'Sept 22'!N20+'Oct 22'!N20+'Nov 22'!N20+'Dec 22'!N20)</f>
        <v>3</v>
      </c>
      <c r="O20" s="2">
        <f>SUM('Jan 22'!O20+'Feb 22'!O20+'Mar 22'!O20+'Apr 22'!O20+'May 22'!O20+'June 22'!O20+'July 22'!O20+'Aug 22'!O20+'Sept 22'!O20+'Oct 22'!O20+'Nov 22'!O20+'Dec 22'!O20)</f>
        <v>12</v>
      </c>
      <c r="P20" s="2">
        <f>SUM('Jan 22'!P20+'Feb 22'!P20+'Mar 22'!P20+'Apr 22'!P20+'May 22'!P20+'June 22'!P20+'July 22'!P20+'Aug 22'!P20+'Sept 22'!P20+'Oct 22'!P20+'Nov 22'!P20+'Dec 22'!P20)</f>
        <v>1</v>
      </c>
      <c r="Q20" s="2">
        <f>SUM('Jan 22'!Q20+'Feb 22'!Q20+'Mar 22'!Q20+'Apr 22'!Q20+'May 22'!Q20+'June 22'!Q20+'July 22'!Q20+'Aug 22'!Q20+'Sept 22'!Q20+'Oct 22'!Q20+'Nov 22'!Q20+'Dec 22'!Q20)</f>
        <v>2</v>
      </c>
      <c r="R20" s="2">
        <f>SUM('Jan 22'!R20+'Feb 22'!R20+'Mar 22'!R20+'Apr 22'!R20+'May 22'!R20+'June 22'!R20+'July 22'!R20+'Aug 22'!R20+'Sept 22'!R20+'Oct 22'!R20+'Nov 22'!R20+'Dec 22'!R20)</f>
        <v>1</v>
      </c>
      <c r="S20" s="2">
        <f>SUM('Jan 22'!S20+'Feb 22'!S20+'Mar 22'!S20+'Apr 22'!S20+'May 22'!S20+'June 22'!S20+'July 22'!S20+'Aug 22'!S20+'Sept 22'!S20+'Oct 22'!S20+'Nov 22'!S20+'Dec 22'!S20)</f>
        <v>0</v>
      </c>
      <c r="T20" s="2">
        <f>SUM('Jan 22'!T20+'Feb 22'!T20+'Mar 22'!T20+'Apr 22'!T20+'May 22'!T20+'June 22'!T20+'July 22'!T20+'Aug 22'!T20+'Sept 22'!T20+'Oct 22'!T20+'Nov 22'!T20+'Dec 22'!T20)</f>
        <v>4</v>
      </c>
      <c r="U20" s="2">
        <f>SUM('Jan 22'!U20+'Feb 22'!U20+'Mar 22'!U20+'Apr 22'!U20+'May 22'!U20+'June 22'!U20+'July 22'!U20+'Aug 22'!U20+'Sept 22'!U20+'Oct 22'!U20+'Nov 22'!U20+'Dec 22'!U20)</f>
        <v>0</v>
      </c>
      <c r="V20" s="2">
        <f>SUM('Jan 22'!V20+'Feb 22'!V20+'Mar 22'!V20+'Apr 22'!V20+'May 22'!V20+'June 22'!V20+'July 22'!V20+'Aug 22'!V20+'Sept 22'!V20+'Oct 22'!V20+'Nov 22'!V20+'Dec 22'!V20)</f>
        <v>11</v>
      </c>
      <c r="W20" s="2">
        <f>SUM('Jan 22'!W20+'Feb 22'!W20+'Mar 22'!W20+'Apr 22'!W20+'May 22'!W20+'June 22'!W20+'July 22'!W20+'Aug 22'!W20+'Sept 22'!W20+'Oct 22'!W20+'Nov 22'!W20+'Dec 22'!W20)</f>
        <v>5</v>
      </c>
      <c r="X20" s="2">
        <f>SUM('Jan 22'!X20+'Feb 22'!X20+'Mar 22'!X20+'Apr 22'!X20+'May 22'!X20+'June 22'!X20+'July 22'!X20+'Aug 22'!X20+'Sept 22'!X20+'Oct 22'!X20+'Nov 22'!X20+'Dec 22'!X20)</f>
        <v>0</v>
      </c>
      <c r="Y20" s="2">
        <f>SUM('Jan 22'!Y20+'Feb 22'!Y20+'Mar 22'!Y20+'Apr 22'!Y20+'May 22'!Y20+'June 22'!Y20+'July 22'!Y20+'Aug 22'!Y20+'Sept 22'!Y20+'Oct 22'!Y20+'Nov 22'!Y20+'Dec 22'!Y20)</f>
        <v>0</v>
      </c>
      <c r="Z20" s="2">
        <f>SUM('Jan 22'!Z20+'Feb 22'!Z20+'Mar 22'!Z20+'Apr 22'!Z20+'May 22'!Z20+'June 22'!Z20+'July 22'!Z20+'Aug 22'!Z20+'Sept 22'!Z20+'Oct 22'!Z20+'Nov 22'!Z20+'Dec 22'!Z20)</f>
        <v>1</v>
      </c>
      <c r="AA20" s="2">
        <f>SUM('Jan 22'!AA20+'Feb 22'!AA20+'Mar 22'!AA20+'Apr 22'!AA20+'May 22'!AA20+'June 22'!AA20+'July 22'!AA20+'Aug 22'!AA20+'Sept 22'!AA20+'Oct 22'!AA20+'Nov 22'!AA20+'Dec 22'!AA20)</f>
        <v>3</v>
      </c>
      <c r="AB20" s="2">
        <f>SUM('Jan 22'!AB20+'Feb 22'!AB20+'Mar 22'!AB20+'Apr 22'!AB20+'May 22'!AB20+'June 22'!AB20+'July 22'!AB20+'Aug 22'!AB20+'Sept 22'!AB20+'Oct 22'!AB20+'Nov 22'!AB20+'Dec 22'!AB20)</f>
        <v>0</v>
      </c>
      <c r="AC20" s="2">
        <f>SUM('Jan 22'!AC20+'Feb 22'!AC20+'Mar 22'!AC20+'Apr 22'!AC20+'May 22'!AC20+'June 22'!AC20+'July 22'!AC20+'Aug 22'!AC20+'Sept 22'!AC20+'Oct 22'!AC20+'Nov 22'!AC20+'Dec 22'!AC20)</f>
        <v>0</v>
      </c>
      <c r="AD20" s="2">
        <f>SUM('Jan 22'!AD20+'Feb 22'!AD20+'Mar 22'!AD20+'Apr 22'!AD20+'May 22'!AD20+'June 22'!AD20+'July 22'!AD20+'Aug 22'!AD20+'Sept 22'!AD20+'Oct 22'!AD20+'Nov 22'!AD20+'Dec 22'!AD20)</f>
        <v>1</v>
      </c>
      <c r="AE20" s="2">
        <f>SUM('Jan 22'!AE20+'Feb 22'!AE20+'Mar 22'!AE20+'Apr 22'!AE20+'May 22'!AE20+'June 22'!AE20+'July 22'!AE20+'Aug 22'!AE20+'Sept 22'!AE20+'Oct 22'!AE20+'Nov 22'!AE20+'Dec 22'!AE20)</f>
        <v>0</v>
      </c>
      <c r="AF20" s="2">
        <f>SUM('Jan 22'!AF20+'Feb 22'!AF20+'Mar 22'!AF20+'Apr 22'!AF20+'May 22'!AF20+'June 22'!AF20+'July 22'!AF20+'Aug 22'!AF20+'Sept 22'!AF20+'Oct 22'!AF20+'Nov 22'!AF20+'Dec 22'!AF20)</f>
        <v>1</v>
      </c>
      <c r="AG20" s="2">
        <f>SUM('Jan 22'!AG20+'Feb 22'!AG20+'Mar 22'!AG20+'Apr 22'!AG20+'May 22'!AG20+'June 22'!AG20+'July 22'!AG20+'Aug 22'!AG20+'Sept 22'!AG20+'Oct 22'!AG20+'Nov 22'!AG20+'Dec 22'!AG20)</f>
        <v>0</v>
      </c>
      <c r="AH20" s="2">
        <f>SUM('Jan 22'!AH20+'Feb 22'!AH20+'Mar 22'!AH20+'Apr 22'!AH20+'May 22'!AH20+'June 22'!AH20+'July 22'!AH20+'Aug 22'!AH20+'Sept 22'!AH20+'Oct 22'!AH20+'Nov 22'!AH20+'Dec 22'!AH20)</f>
        <v>0</v>
      </c>
      <c r="AI20" s="2">
        <f>SUM('Jan 22'!AI20+'Feb 22'!AI20+'Mar 22'!AI20+'Apr 22'!AI20+'May 22'!AI20+'June 22'!AI20+'July 22'!AI20+'Aug 22'!AI20+'Sept 22'!AI20+'Oct 22'!AI20+'Nov 22'!AI20+'Dec 22'!AI20)</f>
        <v>0</v>
      </c>
      <c r="AJ20" s="2">
        <f>SUM('Jan 22'!AJ20+'Feb 22'!AJ20+'Mar 22'!AJ20+'Apr 22'!AJ20+'May 22'!AJ20+'June 22'!AJ20+'July 22'!AJ20+'Aug 22'!AJ20+'Sept 22'!AJ20+'Oct 22'!AJ20+'Nov 22'!AJ20+'Dec 22'!AJ20)</f>
        <v>1</v>
      </c>
      <c r="AK20" s="2">
        <f>SUM('Jan 22'!AK20+'Feb 22'!AK20+'Mar 22'!AK20+'Apr 22'!AK20+'May 22'!AK20+'June 22'!AK20+'July 22'!AK20+'Aug 22'!AK20+'Sept 22'!AK20+'Oct 22'!AK20+'Nov 22'!AK20+'Dec 22'!AK20)</f>
        <v>0</v>
      </c>
      <c r="AL20" s="2">
        <f>SUM('Jan 22'!AL20+'Feb 22'!AL20+'Mar 22'!AL20+'Apr 22'!AL20+'May 22'!AL20+'June 22'!AL20+'July 22'!AL20+'Aug 22'!AL20+'Sept 22'!AL20+'Oct 22'!AL20+'Nov 22'!AL20+'Dec 22'!AL20)</f>
        <v>0</v>
      </c>
      <c r="AM20" s="2">
        <f>SUM('Jan 22'!AM20+'Feb 22'!AM20+'Mar 22'!AM20+'Apr 22'!AM20+'May 22'!AM20+'June 22'!AM20+'July 22'!AM20+'Aug 22'!AM20+'Sept 22'!AM20+'Oct 22'!AM20+'Nov 22'!AM20+'Dec 22'!AM20)</f>
        <v>0</v>
      </c>
      <c r="AN20" s="2">
        <f>SUM('Jan 22'!AN20+'Feb 22'!AN20+'Mar 22'!AN20+'Apr 22'!AN20+'May 22'!AN20+'June 22'!AN20+'July 22'!AN20+'Aug 22'!AN20+'Sept 22'!AN20+'Oct 22'!AN20+'Nov 22'!AN20+'Dec 22'!AN20)</f>
        <v>6</v>
      </c>
      <c r="AO20" s="2">
        <f>SUM('Jan 22'!AO20+'Feb 22'!AO20+'Mar 22'!AO20+'Apr 22'!AO20+'May 22'!AO20+'June 22'!AO20+'July 22'!AO20+'Aug 22'!AO20+'Sept 22'!AO20+'Oct 22'!AO20+'Nov 22'!AO20+'Dec 22'!AO20)</f>
        <v>5</v>
      </c>
      <c r="AP20" s="2">
        <f>SUM('Jan 22'!AP20+'Feb 22'!AP20+'Mar 22'!AP20+'Apr 22'!AP20+'May 22'!AP20+'June 22'!AP20+'July 22'!AP20+'Aug 22'!AP20+'Sept 22'!AP20+'Oct 22'!AP20+'Nov 22'!AP20+'Dec 22'!AP20)</f>
        <v>6</v>
      </c>
      <c r="AQ20" s="2">
        <f>SUM('Jan 22'!AQ20+'Feb 22'!AQ20+'Mar 22'!AQ20+'Apr 22'!AQ20+'May 22'!AQ20+'June 22'!AQ20+'July 22'!AQ20+'Aug 22'!AQ20+'Sept 22'!AQ20+'Oct 22'!AQ20+'Nov 22'!AQ20+'Dec 22'!AQ20)</f>
        <v>0</v>
      </c>
      <c r="AR20" s="2">
        <f>SUM('Jan 22'!AR20+'Feb 22'!AR20+'Mar 22'!AR20+'Apr 22'!AR20+'May 22'!AR20+'June 22'!AR20+'July 22'!AR20+'Aug 22'!AR20+'Sept 22'!AR20+'Oct 22'!AR20+'Nov 22'!AR20+'Dec 22'!AR20)</f>
        <v>0</v>
      </c>
      <c r="AS20" s="2">
        <f>SUM('Jan 22'!AS20+'Feb 22'!AS20+'Mar 22'!AS20+'Apr 22'!AS20+'May 22'!AS20+'June 22'!AS20+'July 22'!AS20+'Aug 22'!AS20+'Sept 22'!AS20+'Oct 22'!AS20+'Nov 22'!AS20+'Dec 22'!AS20)</f>
        <v>0</v>
      </c>
      <c r="AT20" s="2">
        <f>SUM('Jan 22'!AT20+'Feb 22'!AT20+'Mar 22'!AT20+'Apr 22'!AT20+'May 22'!AT20+'June 22'!AT20+'July 22'!AT20+'Aug 22'!AT20+'Sept 22'!AT20+'Oct 22'!AT20+'Nov 22'!AT20+'Dec 22'!AT20)</f>
        <v>3</v>
      </c>
      <c r="AU20" s="2">
        <f>SUM('Jan 22'!AU20+'Feb 22'!AU20+'Mar 22'!AU20+'Apr 22'!AU20+'May 22'!AU20+'June 22'!AU20+'July 22'!AU20+'Aug 22'!AU20+'Sept 22'!AU20+'Oct 22'!AU20+'Nov 22'!AU20+'Dec 22'!AU20)</f>
        <v>0</v>
      </c>
      <c r="AV20" s="2">
        <f>SUM('Jan 22'!AV20+'Feb 22'!AV20+'Mar 22'!AV20+'Apr 22'!AV20+'May 22'!AV20+'June 22'!AV20+'July 22'!AV20+'Aug 22'!AV20+'Sept 22'!AV20+'Oct 22'!AV20+'Nov 22'!AV20+'Dec 22'!AV20)</f>
        <v>174</v>
      </c>
      <c r="AW20" s="2">
        <f>SUM('Jan 22'!AW20+'Feb 22'!AW20+'Mar 22'!AW20+'Apr 22'!AW20+'May 22'!AW20+'June 22'!AW20+'July 22'!AW20+'Aug 22'!AW20+'Sept 22'!AW20+'Oct 22'!AW20+'Nov 22'!AW20+'Dec 22'!AW20)</f>
        <v>49</v>
      </c>
      <c r="AX20" s="2">
        <f>SUM('Jan 22'!AX20+'Feb 22'!AX20+'Mar 22'!AX20+'Apr 22'!AX20+'May 22'!AX20+'June 22'!AX20+'July 22'!AX20+'Aug 22'!AX20+'Sept 22'!AX20+'Oct 22'!AX20+'Nov 22'!AX20+'Dec 22'!AX20)</f>
        <v>129</v>
      </c>
      <c r="AY20" s="2">
        <f>SUM('Jan 22'!AY20+'Feb 22'!AY20+'Mar 22'!AY20+'Apr 22'!AY20+'May 22'!AY20+'June 22'!AY20+'July 22'!AY20+'Aug 22'!AY20+'Sept 22'!AY20+'Oct 22'!AY20+'Nov 22'!AY20+'Dec 22'!AY20)</f>
        <v>77</v>
      </c>
      <c r="AZ20" s="2">
        <f>SUM('Jan 22'!AZ20+'Feb 22'!AZ20+'Mar 22'!AZ20+'Apr 22'!AZ20+'May 22'!AZ20+'June 22'!AZ20+'July 22'!AZ20+'Aug 22'!AZ20+'Sept 22'!AZ20+'Oct 22'!AZ20+'Nov 22'!AZ20+'Dec 22'!AZ20)</f>
        <v>0</v>
      </c>
      <c r="BA20" s="2">
        <f>SUM('Jan 22'!BA20+'Feb 22'!BA20+'Mar 22'!BA20+'Apr 22'!BA20+'May 22'!BA20+'June 22'!BA20+'July 22'!BA20+'Aug 22'!BA20+'Sept 22'!BA20+'Oct 22'!BA20+'Nov 22'!BA20+'Dec 22'!BA20)</f>
        <v>0</v>
      </c>
      <c r="BB20" s="2">
        <f>SUM('Jan 22'!BB20+'Feb 22'!BB20+'Mar 22'!BB20+'Apr 22'!BB20+'May 22'!BB20+'June 22'!BB20+'July 22'!BB20+'Aug 22'!BB20+'Sept 22'!BB20+'Oct 22'!BB20+'Nov 22'!BB20+'Dec 22'!BB20)</f>
        <v>2</v>
      </c>
      <c r="BC20" s="2">
        <f>SUM('Jan 22'!BC20+'Feb 22'!BC20+'Mar 22'!BC20+'Apr 22'!BC20+'May 22'!BC20+'June 22'!BC20+'July 22'!BC20+'Aug 22'!BC20+'Sept 22'!BC20+'Oct 22'!BC20+'Nov 22'!BC20+'Dec 22'!BC20)</f>
        <v>0</v>
      </c>
      <c r="BD20" s="2">
        <f>SUM('Jan 22'!BD20+'Feb 22'!BD20+'Mar 22'!BD20+'Apr 22'!BD20+'May 22'!BD20+'June 22'!BD20+'July 22'!BD20+'Aug 22'!BD20+'Sept 22'!BD20+'Oct 22'!BD20+'Nov 22'!BD20+'Dec 22'!BD20)</f>
        <v>0</v>
      </c>
      <c r="BE20" s="2">
        <f>SUM('Jan 22'!BE20+'Feb 22'!BE20+'Mar 22'!BE20+'Apr 22'!BE20+'May 22'!BE20+'June 22'!BE20+'July 22'!BE20+'Aug 22'!BE20+'Sept 22'!BE20+'Oct 22'!BE20+'Nov 22'!BE20+'Dec 22'!BE20)</f>
        <v>1</v>
      </c>
      <c r="BF20" s="2">
        <f>SUM('Jan 22'!BF20+'Feb 22'!BF20+'Mar 22'!BF20+'Apr 22'!BF20+'May 22'!BF20+'June 22'!BF20+'July 22'!BF20+'Aug 22'!BF20+'Sept 22'!BF20+'Oct 22'!BF20+'Nov 22'!BF20+'Dec 22'!BF20)</f>
        <v>0</v>
      </c>
      <c r="BG20" s="2">
        <f>SUM('Jan 22'!BG20+'Feb 22'!BG20+'Mar 22'!BG20+'Apr 22'!BG20+'May 22'!BG20+'June 22'!BG20+'July 22'!BG20+'Aug 22'!BG20+'Sept 22'!BG20+'Oct 22'!BG20+'Nov 22'!BG20+'Dec 22'!BG20)</f>
        <v>2</v>
      </c>
      <c r="BH20" s="2">
        <f>SUM('Jan 22'!BH20+'Feb 22'!BH20+'Mar 22'!BH20+'Apr 22'!BH20+'May 22'!BH20+'June 22'!BH20+'July 22'!BH20+'Aug 22'!BH20+'Sept 22'!BH20+'Oct 22'!BH20+'Nov 22'!BH20+'Dec 22'!BH20)</f>
        <v>1</v>
      </c>
      <c r="BI20" s="2">
        <f>SUM('Jan 22'!BI20+'Feb 22'!BI20+'Mar 22'!BI20+'Apr 22'!BI20+'May 22'!BI20+'June 22'!BI20+'July 22'!BI20+'Aug 22'!BI20+'Sept 22'!BI20+'Oct 22'!BI20+'Nov 22'!BI20+'Dec 22'!BI20)</f>
        <v>0</v>
      </c>
      <c r="BJ20" s="2">
        <f>SUM('Jan 22'!BJ20+'Feb 22'!BJ20+'Mar 22'!BJ20+'Apr 22'!BJ20+'May 22'!BJ20+'June 22'!BJ20+'July 22'!BJ20+'Aug 22'!BJ20+'Sept 22'!BJ20+'Oct 22'!BJ20+'Nov 22'!BJ20+'Dec 22'!BJ20)</f>
        <v>0</v>
      </c>
      <c r="BK20" s="2">
        <f>SUM('Jan 22'!BK20+'Feb 22'!BK20+'Mar 22'!BK20+'Apr 22'!BK20+'May 22'!BK20+'June 22'!BK20+'July 22'!BK20+'Aug 22'!BK20+'Sept 22'!BK20+'Oct 22'!BK20+'Nov 22'!BK20+'Dec 22'!BK20)</f>
        <v>0</v>
      </c>
      <c r="BL20" s="2">
        <f>SUM('Jan 22'!BL20+'Feb 22'!BL20+'Mar 22'!BL20+'Apr 22'!BL20+'May 22'!BL20+'June 22'!BL20+'July 22'!BL20+'Aug 22'!BL20+'Sept 22'!BL20+'Oct 22'!BL20+'Nov 22'!BL20+'Dec 22'!BL20)</f>
        <v>0</v>
      </c>
      <c r="BM20" s="2">
        <f>SUM('Jan 22'!BM20+'Feb 22'!BM20+'Mar 22'!BM20+'Apr 22'!BM20+'May 22'!BM20+'June 22'!BM20+'July 22'!BM20+'Aug 22'!BM20+'Sept 22'!BM20+'Oct 22'!BM20+'Nov 22'!BM20+'Dec 22'!BM20)</f>
        <v>0</v>
      </c>
      <c r="BN20" s="2">
        <f>SUM('Jan 22'!BN20+'Feb 22'!BN20+'Mar 22'!BN20+'Apr 22'!BN20+'May 22'!BN20+'June 22'!BN20+'July 22'!BN20+'Aug 22'!BN20+'Sept 22'!BN20+'Oct 22'!BN20+'Nov 22'!BN20+'Dec 22'!BN20)</f>
        <v>11</v>
      </c>
      <c r="BO20" s="15">
        <f>SUM(B20:BN20)</f>
        <v>573</v>
      </c>
      <c r="BP20" s="13" t="s">
        <v>18</v>
      </c>
    </row>
    <row r="21" spans="1:68" ht="15.75" customHeight="1" x14ac:dyDescent="0.2">
      <c r="A21" s="3" t="s">
        <v>19</v>
      </c>
      <c r="B21" s="3">
        <f>SUM('Jan 22'!B21+'Feb 22'!B21+'Mar 22'!B21+'Apr 22'!B21+'May 22'!B21+'June 22'!B21+'July 22'!B21+'Aug 22'!B21+'Sept 22'!B21+'Oct 22'!B21+'Nov 22'!B21+'Dec 22'!B21)</f>
        <v>1</v>
      </c>
      <c r="C21" s="3">
        <f>SUM('Jan 22'!C21+'Feb 22'!C21+'Mar 22'!C21+'Apr 22'!C21+'May 22'!C21+'June 22'!C21+'July 22'!C21+'Aug 22'!C21+'Sept 22'!C21+'Oct 22'!C21+'Nov 22'!C21+'Dec 22'!C21)</f>
        <v>5</v>
      </c>
      <c r="D21" s="3">
        <f>SUM('Jan 22'!D21+'Feb 22'!D21+'Mar 22'!D21+'Apr 22'!D21+'May 22'!D21+'June 22'!D21+'July 22'!D21+'Aug 22'!D21+'Sept 22'!D21+'Oct 22'!D21+'Nov 22'!D21+'Dec 22'!D21)</f>
        <v>11</v>
      </c>
      <c r="E21" s="3">
        <f>SUM('Jan 22'!E21+'Feb 22'!E21+'Mar 22'!E21+'Apr 22'!E21+'May 22'!E21+'June 22'!E21+'July 22'!E21+'Aug 22'!E21+'Sept 22'!E21+'Oct 22'!E21+'Nov 22'!E21+'Dec 22'!E21)</f>
        <v>2</v>
      </c>
      <c r="F21" s="3">
        <f>SUM('Jan 22'!F21+'Feb 22'!F21+'Mar 22'!F21+'Apr 22'!F21+'May 22'!F21+'June 22'!F21+'July 22'!F21+'Aug 22'!F21+'Sept 22'!F21+'Oct 22'!F21+'Nov 22'!F21+'Dec 22'!F21)</f>
        <v>1</v>
      </c>
      <c r="G21" s="3">
        <f>SUM('Jan 22'!G21+'Feb 22'!G21+'Mar 22'!G21+'Apr 22'!G21+'May 22'!G21+'June 22'!G21+'July 22'!G21+'Aug 22'!G21+'Sept 22'!G21+'Oct 22'!G21+'Nov 22'!G21+'Dec 22'!G21)</f>
        <v>19</v>
      </c>
      <c r="H21" s="3">
        <f>SUM('Jan 22'!H21+'Feb 22'!H21+'Mar 22'!H21+'Apr 22'!H21+'May 22'!H21+'June 22'!H21+'July 22'!H21+'Aug 22'!H21+'Sept 22'!H21+'Oct 22'!H21+'Nov 22'!H21+'Dec 22'!H21)</f>
        <v>0</v>
      </c>
      <c r="I21" s="3">
        <f>SUM('Jan 22'!I21+'Feb 22'!I21+'Mar 22'!I21+'Apr 22'!I21+'May 22'!I21+'June 22'!I21+'July 22'!I21+'Aug 22'!I21+'Sept 22'!I21+'Oct 22'!I21+'Nov 22'!I21+'Dec 22'!I21)</f>
        <v>1</v>
      </c>
      <c r="J21" s="3">
        <f>SUM('Jan 22'!J21+'Feb 22'!J21+'Mar 22'!J21+'Apr 22'!J21+'May 22'!J21+'June 22'!J21+'July 22'!J21+'Aug 22'!J21+'Sept 22'!J21+'Oct 22'!J21+'Nov 22'!J21+'Dec 22'!J21)</f>
        <v>7</v>
      </c>
      <c r="K21" s="3">
        <f>SUM('Jan 22'!K21+'Feb 22'!K21+'Mar 22'!K21+'Apr 22'!K21+'May 22'!K21+'June 22'!K21+'July 22'!K21+'Aug 22'!K21+'Sept 22'!K21+'Oct 22'!K21+'Nov 22'!K21+'Dec 22'!K21)</f>
        <v>1</v>
      </c>
      <c r="L21" s="3">
        <f>SUM('Jan 22'!L21+'Feb 22'!L21+'Mar 22'!L21+'Apr 22'!L21+'May 22'!L21+'June 22'!L21+'July 22'!L21+'Aug 22'!L21+'Sept 22'!L21+'Oct 22'!L21+'Nov 22'!L21+'Dec 22'!L21)</f>
        <v>4</v>
      </c>
      <c r="M21" s="3">
        <f>SUM('Jan 22'!M21+'Feb 22'!M21+'Mar 22'!M21+'Apr 22'!M21+'May 22'!M21+'June 22'!M21+'July 22'!M21+'Aug 22'!M21+'Sept 22'!M21+'Oct 22'!M21+'Nov 22'!M21+'Dec 22'!M21)</f>
        <v>4</v>
      </c>
      <c r="N21" s="3">
        <f>SUM('Jan 22'!N21+'Feb 22'!N21+'Mar 22'!N21+'Apr 22'!N21+'May 22'!N21+'June 22'!N21+'July 22'!N21+'Aug 22'!N21+'Sept 22'!N21+'Oct 22'!N21+'Nov 22'!N21+'Dec 22'!N21)</f>
        <v>2</v>
      </c>
      <c r="O21" s="3">
        <f>SUM('Jan 22'!O21+'Feb 22'!O21+'Mar 22'!O21+'Apr 22'!O21+'May 22'!O21+'June 22'!O21+'July 22'!O21+'Aug 22'!O21+'Sept 22'!O21+'Oct 22'!O21+'Nov 22'!O21+'Dec 22'!O21)</f>
        <v>4</v>
      </c>
      <c r="P21" s="3">
        <f>SUM('Jan 22'!P21+'Feb 22'!P21+'Mar 22'!P21+'Apr 22'!P21+'May 22'!P21+'June 22'!P21+'July 22'!P21+'Aug 22'!P21+'Sept 22'!P21+'Oct 22'!P21+'Nov 22'!P21+'Dec 22'!P21)</f>
        <v>0</v>
      </c>
      <c r="Q21" s="3">
        <f>SUM('Jan 22'!Q21+'Feb 22'!Q21+'Mar 22'!Q21+'Apr 22'!Q21+'May 22'!Q21+'June 22'!Q21+'July 22'!Q21+'Aug 22'!Q21+'Sept 22'!Q21+'Oct 22'!Q21+'Nov 22'!Q21+'Dec 22'!Q21)</f>
        <v>1</v>
      </c>
      <c r="R21" s="3">
        <f>SUM('Jan 22'!R21+'Feb 22'!R21+'Mar 22'!R21+'Apr 22'!R21+'May 22'!R21+'June 22'!R21+'July 22'!R21+'Aug 22'!R21+'Sept 22'!R21+'Oct 22'!R21+'Nov 22'!R21+'Dec 22'!R21)</f>
        <v>2</v>
      </c>
      <c r="S21" s="3">
        <f>SUM('Jan 22'!S21+'Feb 22'!S21+'Mar 22'!S21+'Apr 22'!S21+'May 22'!S21+'June 22'!S21+'July 22'!S21+'Aug 22'!S21+'Sept 22'!S21+'Oct 22'!S21+'Nov 22'!S21+'Dec 22'!S21)</f>
        <v>5</v>
      </c>
      <c r="T21" s="3">
        <f>SUM('Jan 22'!T21+'Feb 22'!T21+'Mar 22'!T21+'Apr 22'!T21+'May 22'!T21+'June 22'!T21+'July 22'!T21+'Aug 22'!T21+'Sept 22'!T21+'Oct 22'!T21+'Nov 22'!T21+'Dec 22'!T21)</f>
        <v>1</v>
      </c>
      <c r="U21" s="3">
        <f>SUM('Jan 22'!U21+'Feb 22'!U21+'Mar 22'!U21+'Apr 22'!U21+'May 22'!U21+'June 22'!U21+'July 22'!U21+'Aug 22'!U21+'Sept 22'!U21+'Oct 22'!U21+'Nov 22'!U21+'Dec 22'!U21)</f>
        <v>1</v>
      </c>
      <c r="V21" s="3">
        <f>SUM('Jan 22'!V21+'Feb 22'!V21+'Mar 22'!V21+'Apr 22'!V21+'May 22'!V21+'June 22'!V21+'July 22'!V21+'Aug 22'!V21+'Sept 22'!V21+'Oct 22'!V21+'Nov 22'!V21+'Dec 22'!V21)</f>
        <v>12</v>
      </c>
      <c r="W21" s="3">
        <f>SUM('Jan 22'!W21+'Feb 22'!W21+'Mar 22'!W21+'Apr 22'!W21+'May 22'!W21+'June 22'!W21+'July 22'!W21+'Aug 22'!W21+'Sept 22'!W21+'Oct 22'!W21+'Nov 22'!W21+'Dec 22'!W21)</f>
        <v>1</v>
      </c>
      <c r="X21" s="3">
        <f>SUM('Jan 22'!X21+'Feb 22'!X21+'Mar 22'!X21+'Apr 22'!X21+'May 22'!X21+'June 22'!X21+'July 22'!X21+'Aug 22'!X21+'Sept 22'!X21+'Oct 22'!X21+'Nov 22'!X21+'Dec 22'!X21)</f>
        <v>0</v>
      </c>
      <c r="Y21" s="3">
        <f>SUM('Jan 22'!Y21+'Feb 22'!Y21+'Mar 22'!Y21+'Apr 22'!Y21+'May 22'!Y21+'June 22'!Y21+'July 22'!Y21+'Aug 22'!Y21+'Sept 22'!Y21+'Oct 22'!Y21+'Nov 22'!Y21+'Dec 22'!Y21)</f>
        <v>0</v>
      </c>
      <c r="Z21" s="3">
        <f>SUM('Jan 22'!Z21+'Feb 22'!Z21+'Mar 22'!Z21+'Apr 22'!Z21+'May 22'!Z21+'June 22'!Z21+'July 22'!Z21+'Aug 22'!Z21+'Sept 22'!Z21+'Oct 22'!Z21+'Nov 22'!Z21+'Dec 22'!Z21)</f>
        <v>3</v>
      </c>
      <c r="AA21" s="3">
        <f>SUM('Jan 22'!AA21+'Feb 22'!AA21+'Mar 22'!AA21+'Apr 22'!AA21+'May 22'!AA21+'June 22'!AA21+'July 22'!AA21+'Aug 22'!AA21+'Sept 22'!AA21+'Oct 22'!AA21+'Nov 22'!AA21+'Dec 22'!AA21)</f>
        <v>0</v>
      </c>
      <c r="AB21" s="3">
        <f>SUM('Jan 22'!AB21+'Feb 22'!AB21+'Mar 22'!AB21+'Apr 22'!AB21+'May 22'!AB21+'June 22'!AB21+'July 22'!AB21+'Aug 22'!AB21+'Sept 22'!AB21+'Oct 22'!AB21+'Nov 22'!AB21+'Dec 22'!AB21)</f>
        <v>0</v>
      </c>
      <c r="AC21" s="3">
        <f>SUM('Jan 22'!AC21+'Feb 22'!AC21+'Mar 22'!AC21+'Apr 22'!AC21+'May 22'!AC21+'June 22'!AC21+'July 22'!AC21+'Aug 22'!AC21+'Sept 22'!AC21+'Oct 22'!AC21+'Nov 22'!AC21+'Dec 22'!AC21)</f>
        <v>0</v>
      </c>
      <c r="AD21" s="3">
        <f>SUM('Jan 22'!AD21+'Feb 22'!AD21+'Mar 22'!AD21+'Apr 22'!AD21+'May 22'!AD21+'June 22'!AD21+'July 22'!AD21+'Aug 22'!AD21+'Sept 22'!AD21+'Oct 22'!AD21+'Nov 22'!AD21+'Dec 22'!AD21)</f>
        <v>6</v>
      </c>
      <c r="AE21" s="3">
        <f>SUM('Jan 22'!AE21+'Feb 22'!AE21+'Mar 22'!AE21+'Apr 22'!AE21+'May 22'!AE21+'June 22'!AE21+'July 22'!AE21+'Aug 22'!AE21+'Sept 22'!AE21+'Oct 22'!AE21+'Nov 22'!AE21+'Dec 22'!AE21)</f>
        <v>0</v>
      </c>
      <c r="AF21" s="3">
        <f>SUM('Jan 22'!AF21+'Feb 22'!AF21+'Mar 22'!AF21+'Apr 22'!AF21+'May 22'!AF21+'June 22'!AF21+'July 22'!AF21+'Aug 22'!AF21+'Sept 22'!AF21+'Oct 22'!AF21+'Nov 22'!AF21+'Dec 22'!AF21)</f>
        <v>3</v>
      </c>
      <c r="AG21" s="3">
        <f>SUM('Jan 22'!AG21+'Feb 22'!AG21+'Mar 22'!AG21+'Apr 22'!AG21+'May 22'!AG21+'June 22'!AG21+'July 22'!AG21+'Aug 22'!AG21+'Sept 22'!AG21+'Oct 22'!AG21+'Nov 22'!AG21+'Dec 22'!AG21)</f>
        <v>4</v>
      </c>
      <c r="AH21" s="3">
        <f>SUM('Jan 22'!AH21+'Feb 22'!AH21+'Mar 22'!AH21+'Apr 22'!AH21+'May 22'!AH21+'June 22'!AH21+'July 22'!AH21+'Aug 22'!AH21+'Sept 22'!AH21+'Oct 22'!AH21+'Nov 22'!AH21+'Dec 22'!AH21)</f>
        <v>0</v>
      </c>
      <c r="AI21" s="3">
        <f>SUM('Jan 22'!AI21+'Feb 22'!AI21+'Mar 22'!AI21+'Apr 22'!AI21+'May 22'!AI21+'June 22'!AI21+'July 22'!AI21+'Aug 22'!AI21+'Sept 22'!AI21+'Oct 22'!AI21+'Nov 22'!AI21+'Dec 22'!AI21)</f>
        <v>0</v>
      </c>
      <c r="AJ21" s="3">
        <f>SUM('Jan 22'!AJ21+'Feb 22'!AJ21+'Mar 22'!AJ21+'Apr 22'!AJ21+'May 22'!AJ21+'June 22'!AJ21+'July 22'!AJ21+'Aug 22'!AJ21+'Sept 22'!AJ21+'Oct 22'!AJ21+'Nov 22'!AJ21+'Dec 22'!AJ21)</f>
        <v>0</v>
      </c>
      <c r="AK21" s="3">
        <f>SUM('Jan 22'!AK21+'Feb 22'!AK21+'Mar 22'!AK21+'Apr 22'!AK21+'May 22'!AK21+'June 22'!AK21+'July 22'!AK21+'Aug 22'!AK21+'Sept 22'!AK21+'Oct 22'!AK21+'Nov 22'!AK21+'Dec 22'!AK21)</f>
        <v>13</v>
      </c>
      <c r="AL21" s="3">
        <f>SUM('Jan 22'!AL21+'Feb 22'!AL21+'Mar 22'!AL21+'Apr 22'!AL21+'May 22'!AL21+'June 22'!AL21+'July 22'!AL21+'Aug 22'!AL21+'Sept 22'!AL21+'Oct 22'!AL21+'Nov 22'!AL21+'Dec 22'!AL21)</f>
        <v>2</v>
      </c>
      <c r="AM21" s="3">
        <f>SUM('Jan 22'!AM21+'Feb 22'!AM21+'Mar 22'!AM21+'Apr 22'!AM21+'May 22'!AM21+'June 22'!AM21+'July 22'!AM21+'Aug 22'!AM21+'Sept 22'!AM21+'Oct 22'!AM21+'Nov 22'!AM21+'Dec 22'!AM21)</f>
        <v>0</v>
      </c>
      <c r="AN21" s="3">
        <f>SUM('Jan 22'!AN21+'Feb 22'!AN21+'Mar 22'!AN21+'Apr 22'!AN21+'May 22'!AN21+'June 22'!AN21+'July 22'!AN21+'Aug 22'!AN21+'Sept 22'!AN21+'Oct 22'!AN21+'Nov 22'!AN21+'Dec 22'!AN21)</f>
        <v>0</v>
      </c>
      <c r="AO21" s="3">
        <f>SUM('Jan 22'!AO21+'Feb 22'!AO21+'Mar 22'!AO21+'Apr 22'!AO21+'May 22'!AO21+'June 22'!AO21+'July 22'!AO21+'Aug 22'!AO21+'Sept 22'!AO21+'Oct 22'!AO21+'Nov 22'!AO21+'Dec 22'!AO21)</f>
        <v>5</v>
      </c>
      <c r="AP21" s="3">
        <f>SUM('Jan 22'!AP21+'Feb 22'!AP21+'Mar 22'!AP21+'Apr 22'!AP21+'May 22'!AP21+'June 22'!AP21+'July 22'!AP21+'Aug 22'!AP21+'Sept 22'!AP21+'Oct 22'!AP21+'Nov 22'!AP21+'Dec 22'!AP21)</f>
        <v>0</v>
      </c>
      <c r="AQ21" s="3">
        <f>SUM('Jan 22'!AQ21+'Feb 22'!AQ21+'Mar 22'!AQ21+'Apr 22'!AQ21+'May 22'!AQ21+'June 22'!AQ21+'July 22'!AQ21+'Aug 22'!AQ21+'Sept 22'!AQ21+'Oct 22'!AQ21+'Nov 22'!AQ21+'Dec 22'!AQ21)</f>
        <v>101</v>
      </c>
      <c r="AR21" s="3">
        <f>SUM('Jan 22'!AR21+'Feb 22'!AR21+'Mar 22'!AR21+'Apr 22'!AR21+'May 22'!AR21+'June 22'!AR21+'July 22'!AR21+'Aug 22'!AR21+'Sept 22'!AR21+'Oct 22'!AR21+'Nov 22'!AR21+'Dec 22'!AR21)</f>
        <v>0</v>
      </c>
      <c r="AS21" s="3">
        <f>SUM('Jan 22'!AS21+'Feb 22'!AS21+'Mar 22'!AS21+'Apr 22'!AS21+'May 22'!AS21+'June 22'!AS21+'July 22'!AS21+'Aug 22'!AS21+'Sept 22'!AS21+'Oct 22'!AS21+'Nov 22'!AS21+'Dec 22'!AS21)</f>
        <v>3</v>
      </c>
      <c r="AT21" s="3">
        <f>SUM('Jan 22'!AT21+'Feb 22'!AT21+'Mar 22'!AT21+'Apr 22'!AT21+'May 22'!AT21+'June 22'!AT21+'July 22'!AT21+'Aug 22'!AT21+'Sept 22'!AT21+'Oct 22'!AT21+'Nov 22'!AT21+'Dec 22'!AT21)</f>
        <v>9</v>
      </c>
      <c r="AU21" s="3">
        <f>SUM('Jan 22'!AU21+'Feb 22'!AU21+'Mar 22'!AU21+'Apr 22'!AU21+'May 22'!AU21+'June 22'!AU21+'July 22'!AU21+'Aug 22'!AU21+'Sept 22'!AU21+'Oct 22'!AU21+'Nov 22'!AU21+'Dec 22'!AU21)</f>
        <v>1</v>
      </c>
      <c r="AV21" s="3">
        <f>SUM('Jan 22'!AV21+'Feb 22'!AV21+'Mar 22'!AV21+'Apr 22'!AV21+'May 22'!AV21+'June 22'!AV21+'July 22'!AV21+'Aug 22'!AV21+'Sept 22'!AV21+'Oct 22'!AV21+'Nov 22'!AV21+'Dec 22'!AV21)</f>
        <v>6</v>
      </c>
      <c r="AW21" s="3">
        <f>SUM('Jan 22'!AW21+'Feb 22'!AW21+'Mar 22'!AW21+'Apr 22'!AW21+'May 22'!AW21+'June 22'!AW21+'July 22'!AW21+'Aug 22'!AW21+'Sept 22'!AW21+'Oct 22'!AW21+'Nov 22'!AW21+'Dec 22'!AW21)</f>
        <v>3</v>
      </c>
      <c r="AX21" s="3">
        <f>SUM('Jan 22'!AX21+'Feb 22'!AX21+'Mar 22'!AX21+'Apr 22'!AX21+'May 22'!AX21+'June 22'!AX21+'July 22'!AX21+'Aug 22'!AX21+'Sept 22'!AX21+'Oct 22'!AX21+'Nov 22'!AX21+'Dec 22'!AX21)</f>
        <v>4</v>
      </c>
      <c r="AY21" s="3">
        <f>SUM('Jan 22'!AY21+'Feb 22'!AY21+'Mar 22'!AY21+'Apr 22'!AY21+'May 22'!AY21+'June 22'!AY21+'July 22'!AY21+'Aug 22'!AY21+'Sept 22'!AY21+'Oct 22'!AY21+'Nov 22'!AY21+'Dec 22'!AY21)</f>
        <v>4</v>
      </c>
      <c r="AZ21" s="3">
        <f>SUM('Jan 22'!AZ21+'Feb 22'!AZ21+'Mar 22'!AZ21+'Apr 22'!AZ21+'May 22'!AZ21+'June 22'!AZ21+'July 22'!AZ21+'Aug 22'!AZ21+'Sept 22'!AZ21+'Oct 22'!AZ21+'Nov 22'!AZ21+'Dec 22'!AZ21)</f>
        <v>0</v>
      </c>
      <c r="BA21" s="3">
        <f>SUM('Jan 22'!BA21+'Feb 22'!BA21+'Mar 22'!BA21+'Apr 22'!BA21+'May 22'!BA21+'June 22'!BA21+'July 22'!BA21+'Aug 22'!BA21+'Sept 22'!BA21+'Oct 22'!BA21+'Nov 22'!BA21+'Dec 22'!BA21)</f>
        <v>0</v>
      </c>
      <c r="BB21" s="3">
        <f>SUM('Jan 22'!BB21+'Feb 22'!BB21+'Mar 22'!BB21+'Apr 22'!BB21+'May 22'!BB21+'June 22'!BB21+'July 22'!BB21+'Aug 22'!BB21+'Sept 22'!BB21+'Oct 22'!BB21+'Nov 22'!BB21+'Dec 22'!BB21)</f>
        <v>1</v>
      </c>
      <c r="BC21" s="3">
        <f>SUM('Jan 22'!BC21+'Feb 22'!BC21+'Mar 22'!BC21+'Apr 22'!BC21+'May 22'!BC21+'June 22'!BC21+'July 22'!BC21+'Aug 22'!BC21+'Sept 22'!BC21+'Oct 22'!BC21+'Nov 22'!BC21+'Dec 22'!BC21)</f>
        <v>7</v>
      </c>
      <c r="BD21" s="3">
        <f>SUM('Jan 22'!BD21+'Feb 22'!BD21+'Mar 22'!BD21+'Apr 22'!BD21+'May 22'!BD21+'June 22'!BD21+'July 22'!BD21+'Aug 22'!BD21+'Sept 22'!BD21+'Oct 22'!BD21+'Nov 22'!BD21+'Dec 22'!BD21)</f>
        <v>2</v>
      </c>
      <c r="BE21" s="3">
        <f>SUM('Jan 22'!BE21+'Feb 22'!BE21+'Mar 22'!BE21+'Apr 22'!BE21+'May 22'!BE21+'June 22'!BE21+'July 22'!BE21+'Aug 22'!BE21+'Sept 22'!BE21+'Oct 22'!BE21+'Nov 22'!BE21+'Dec 22'!BE21)</f>
        <v>0</v>
      </c>
      <c r="BF21" s="3">
        <f>SUM('Jan 22'!BF21+'Feb 22'!BF21+'Mar 22'!BF21+'Apr 22'!BF21+'May 22'!BF21+'June 22'!BF21+'July 22'!BF21+'Aug 22'!BF21+'Sept 22'!BF21+'Oct 22'!BF21+'Nov 22'!BF21+'Dec 22'!BF21)</f>
        <v>0</v>
      </c>
      <c r="BG21" s="3">
        <f>SUM('Jan 22'!BG21+'Feb 22'!BG21+'Mar 22'!BG21+'Apr 22'!BG21+'May 22'!BG21+'June 22'!BG21+'July 22'!BG21+'Aug 22'!BG21+'Sept 22'!BG21+'Oct 22'!BG21+'Nov 22'!BG21+'Dec 22'!BG21)</f>
        <v>0</v>
      </c>
      <c r="BH21" s="3">
        <f>SUM('Jan 22'!BH21+'Feb 22'!BH21+'Mar 22'!BH21+'Apr 22'!BH21+'May 22'!BH21+'June 22'!BH21+'July 22'!BH21+'Aug 22'!BH21+'Sept 22'!BH21+'Oct 22'!BH21+'Nov 22'!BH21+'Dec 22'!BH21)</f>
        <v>4</v>
      </c>
      <c r="BI21" s="3">
        <f>SUM('Jan 22'!BI21+'Feb 22'!BI21+'Mar 22'!BI21+'Apr 22'!BI21+'May 22'!BI21+'June 22'!BI21+'July 22'!BI21+'Aug 22'!BI21+'Sept 22'!BI21+'Oct 22'!BI21+'Nov 22'!BI21+'Dec 22'!BI21)</f>
        <v>1</v>
      </c>
      <c r="BJ21" s="3">
        <f>SUM('Jan 22'!BJ21+'Feb 22'!BJ21+'Mar 22'!BJ21+'Apr 22'!BJ21+'May 22'!BJ21+'June 22'!BJ21+'July 22'!BJ21+'Aug 22'!BJ21+'Sept 22'!BJ21+'Oct 22'!BJ21+'Nov 22'!BJ21+'Dec 22'!BJ21)</f>
        <v>2</v>
      </c>
      <c r="BK21" s="3">
        <f>SUM('Jan 22'!BK21+'Feb 22'!BK21+'Mar 22'!BK21+'Apr 22'!BK21+'May 22'!BK21+'June 22'!BK21+'July 22'!BK21+'Aug 22'!BK21+'Sept 22'!BK21+'Oct 22'!BK21+'Nov 22'!BK21+'Dec 22'!BK21)</f>
        <v>0</v>
      </c>
      <c r="BL21" s="3">
        <f>SUM('Jan 22'!BL21+'Feb 22'!BL21+'Mar 22'!BL21+'Apr 22'!BL21+'May 22'!BL21+'June 22'!BL21+'July 22'!BL21+'Aug 22'!BL21+'Sept 22'!BL21+'Oct 22'!BL21+'Nov 22'!BL21+'Dec 22'!BL21)</f>
        <v>1</v>
      </c>
      <c r="BM21" s="3">
        <f>SUM('Jan 22'!BM21+'Feb 22'!BM21+'Mar 22'!BM21+'Apr 22'!BM21+'May 22'!BM21+'June 22'!BM21+'July 22'!BM21+'Aug 22'!BM21+'Sept 22'!BM21+'Oct 22'!BM21+'Nov 22'!BM21+'Dec 22'!BM21)</f>
        <v>0</v>
      </c>
      <c r="BN21" s="3">
        <f>SUM('Jan 22'!BN21+'Feb 22'!BN21+'Mar 22'!BN21+'Apr 22'!BN21+'May 22'!BN21+'June 22'!BN21+'July 22'!BN21+'Aug 22'!BN21+'Sept 22'!BN21+'Oct 22'!BN21+'Nov 22'!BN21+'Dec 22'!BN21)</f>
        <v>15</v>
      </c>
      <c r="BO21" s="18">
        <f>SUM(B21:BN21)</f>
        <v>285</v>
      </c>
      <c r="BP21" s="14" t="s">
        <v>19</v>
      </c>
    </row>
    <row r="22" spans="1:68" ht="15.75" customHeight="1" x14ac:dyDescent="0.2">
      <c r="A22" s="3" t="s">
        <v>125</v>
      </c>
      <c r="B22" s="3">
        <f>SUM('Jan 22'!B22+'Feb 22'!B22+'Mar 22'!B22+'Apr 22'!B22+'May 22'!B22+'June 22'!B22+'July 22'!B22+'Aug 22'!B22+'Sept 22'!B22+'Oct 22'!B22+'Nov 22'!B22+'Dec 22'!B22)</f>
        <v>36</v>
      </c>
      <c r="C22" s="3">
        <f>SUM('Jan 22'!C22+'Feb 22'!C22+'Mar 22'!C22+'Apr 22'!C22+'May 22'!C22+'June 22'!C22+'July 22'!C22+'Aug 22'!C22+'Sept 22'!C22+'Oct 22'!C22+'Nov 22'!C22+'Dec 22'!C22)</f>
        <v>264</v>
      </c>
      <c r="D22" s="3">
        <f>SUM('Jan 22'!D22+'Feb 22'!D22+'Mar 22'!D22+'Apr 22'!D22+'May 22'!D22+'June 22'!D22+'July 22'!D22+'Aug 22'!D22+'Sept 22'!D22+'Oct 22'!D22+'Nov 22'!D22+'Dec 22'!D22)</f>
        <v>23</v>
      </c>
      <c r="E22" s="3">
        <f>SUM('Jan 22'!E22+'Feb 22'!E22+'Mar 22'!E22+'Apr 22'!E22+'May 22'!E22+'June 22'!E22+'July 22'!E22+'Aug 22'!E22+'Sept 22'!E22+'Oct 22'!E22+'Nov 22'!E22+'Dec 22'!E22)</f>
        <v>258</v>
      </c>
      <c r="F22" s="3">
        <f>SUM('Jan 22'!F22+'Feb 22'!F22+'Mar 22'!F22+'Apr 22'!F22+'May 22'!F22+'June 22'!F22+'July 22'!F22+'Aug 22'!F22+'Sept 22'!F22+'Oct 22'!F22+'Nov 22'!F22+'Dec 22'!F22)</f>
        <v>48</v>
      </c>
      <c r="G22" s="3">
        <f>SUM('Jan 22'!G22+'Feb 22'!G22+'Mar 22'!G22+'Apr 22'!G22+'May 22'!G22+'June 22'!G22+'July 22'!G22+'Aug 22'!G22+'Sept 22'!G22+'Oct 22'!G22+'Nov 22'!G22+'Dec 22'!G22)</f>
        <v>148</v>
      </c>
      <c r="H22" s="3">
        <f>SUM('Jan 22'!H22+'Feb 22'!H22+'Mar 22'!H22+'Apr 22'!H22+'May 22'!H22+'June 22'!H22+'July 22'!H22+'Aug 22'!H22+'Sept 22'!H22+'Oct 22'!H22+'Nov 22'!H22+'Dec 22'!H22)</f>
        <v>62</v>
      </c>
      <c r="I22" s="3">
        <f>SUM('Jan 22'!I22+'Feb 22'!I22+'Mar 22'!I22+'Apr 22'!I22+'May 22'!I22+'June 22'!I22+'July 22'!I22+'Aug 22'!I22+'Sept 22'!I22+'Oct 22'!I22+'Nov 22'!I22+'Dec 22'!I22)</f>
        <v>13</v>
      </c>
      <c r="J22" s="3">
        <f>SUM('Jan 22'!J22+'Feb 22'!J22+'Mar 22'!J22+'Apr 22'!J22+'May 22'!J22+'June 22'!J22+'July 22'!J22+'Aug 22'!J22+'Sept 22'!J22+'Oct 22'!J22+'Nov 22'!J22+'Dec 22'!J22)</f>
        <v>349</v>
      </c>
      <c r="K22" s="3">
        <f>SUM('Jan 22'!K22+'Feb 22'!K22+'Mar 22'!K22+'Apr 22'!K22+'May 22'!K22+'June 22'!K22+'July 22'!K22+'Aug 22'!K22+'Sept 22'!K22+'Oct 22'!K22+'Nov 22'!K22+'Dec 22'!K22)</f>
        <v>271</v>
      </c>
      <c r="L22" s="3">
        <f>SUM('Jan 22'!L22+'Feb 22'!L22+'Mar 22'!L22+'Apr 22'!L22+'May 22'!L22+'June 22'!L22+'July 22'!L22+'Aug 22'!L22+'Sept 22'!L22+'Oct 22'!L22+'Nov 22'!L22+'Dec 22'!L22)</f>
        <v>62</v>
      </c>
      <c r="M22" s="3">
        <f>SUM('Jan 22'!M22+'Feb 22'!M22+'Mar 22'!M22+'Apr 22'!M22+'May 22'!M22+'June 22'!M22+'July 22'!M22+'Aug 22'!M22+'Sept 22'!M22+'Oct 22'!M22+'Nov 22'!M22+'Dec 22'!M22)</f>
        <v>23</v>
      </c>
      <c r="N22" s="3">
        <f>SUM('Jan 22'!N22+'Feb 22'!N22+'Mar 22'!N22+'Apr 22'!N22+'May 22'!N22+'June 22'!N22+'July 22'!N22+'Aug 22'!N22+'Sept 22'!N22+'Oct 22'!N22+'Nov 22'!N22+'Dec 22'!N22)</f>
        <v>66</v>
      </c>
      <c r="O22" s="3">
        <f>SUM('Jan 22'!O22+'Feb 22'!O22+'Mar 22'!O22+'Apr 22'!O22+'May 22'!O22+'June 22'!O22+'July 22'!O22+'Aug 22'!O22+'Sept 22'!O22+'Oct 22'!O22+'Nov 22'!O22+'Dec 22'!O22)</f>
        <v>30</v>
      </c>
      <c r="P22" s="3">
        <f>SUM('Jan 22'!P22+'Feb 22'!P22+'Mar 22'!P22+'Apr 22'!P22+'May 22'!P22+'June 22'!P22+'July 22'!P22+'Aug 22'!P22+'Sept 22'!P22+'Oct 22'!P22+'Nov 22'!P22+'Dec 22'!P22)</f>
        <v>4</v>
      </c>
      <c r="Q22" s="3">
        <f>SUM('Jan 22'!Q22+'Feb 22'!Q22+'Mar 22'!Q22+'Apr 22'!Q22+'May 22'!Q22+'June 22'!Q22+'July 22'!Q22+'Aug 22'!Q22+'Sept 22'!Q22+'Oct 22'!Q22+'Nov 22'!Q22+'Dec 22'!Q22)</f>
        <v>8</v>
      </c>
      <c r="R22" s="3">
        <f>SUM('Jan 22'!R22+'Feb 22'!R22+'Mar 22'!R22+'Apr 22'!R22+'May 22'!R22+'June 22'!R22+'July 22'!R22+'Aug 22'!R22+'Sept 22'!R22+'Oct 22'!R22+'Nov 22'!R22+'Dec 22'!R22)</f>
        <v>36</v>
      </c>
      <c r="S22" s="3">
        <f>SUM('Jan 22'!S22+'Feb 22'!S22+'Mar 22'!S22+'Apr 22'!S22+'May 22'!S22+'June 22'!S22+'July 22'!S22+'Aug 22'!S22+'Sept 22'!S22+'Oct 22'!S22+'Nov 22'!S22+'Dec 22'!S22)</f>
        <v>15</v>
      </c>
      <c r="T22" s="3">
        <f>SUM('Jan 22'!T22+'Feb 22'!T22+'Mar 22'!T22+'Apr 22'!T22+'May 22'!T22+'June 22'!T22+'July 22'!T22+'Aug 22'!T22+'Sept 22'!T22+'Oct 22'!T22+'Nov 22'!T22+'Dec 22'!T22)</f>
        <v>66</v>
      </c>
      <c r="U22" s="3">
        <f>SUM('Jan 22'!U22+'Feb 22'!U22+'Mar 22'!U22+'Apr 22'!U22+'May 22'!U22+'June 22'!U22+'July 22'!U22+'Aug 22'!U22+'Sept 22'!U22+'Oct 22'!U22+'Nov 22'!U22+'Dec 22'!U22)</f>
        <v>32</v>
      </c>
      <c r="V22" s="3">
        <f>SUM('Jan 22'!V22+'Feb 22'!V22+'Mar 22'!V22+'Apr 22'!V22+'May 22'!V22+'June 22'!V22+'July 22'!V22+'Aug 22'!V22+'Sept 22'!V22+'Oct 22'!V22+'Nov 22'!V22+'Dec 22'!V22)</f>
        <v>281</v>
      </c>
      <c r="W22" s="3">
        <f>SUM('Jan 22'!W22+'Feb 22'!W22+'Mar 22'!W22+'Apr 22'!W22+'May 22'!W22+'June 22'!W22+'July 22'!W22+'Aug 22'!W22+'Sept 22'!W22+'Oct 22'!W22+'Nov 22'!W22+'Dec 22'!W22)</f>
        <v>100</v>
      </c>
      <c r="X22" s="3">
        <f>SUM('Jan 22'!X22+'Feb 22'!X22+'Mar 22'!X22+'Apr 22'!X22+'May 22'!X22+'June 22'!X22+'July 22'!X22+'Aug 22'!X22+'Sept 22'!X22+'Oct 22'!X22+'Nov 22'!X22+'Dec 22'!X22)</f>
        <v>6</v>
      </c>
      <c r="Y22" s="3">
        <f>SUM('Jan 22'!Y22+'Feb 22'!Y22+'Mar 22'!Y22+'Apr 22'!Y22+'May 22'!Y22+'June 22'!Y22+'July 22'!Y22+'Aug 22'!Y22+'Sept 22'!Y22+'Oct 22'!Y22+'Nov 22'!Y22+'Dec 22'!Y22)</f>
        <v>179</v>
      </c>
      <c r="Z22" s="3">
        <f>SUM('Jan 22'!Z22+'Feb 22'!Z22+'Mar 22'!Z22+'Apr 22'!Z22+'May 22'!Z22+'June 22'!Z22+'July 22'!Z22+'Aug 22'!Z22+'Sept 22'!Z22+'Oct 22'!Z22+'Nov 22'!Z22+'Dec 22'!Z22)</f>
        <v>56</v>
      </c>
      <c r="AA22" s="3">
        <f>SUM('Jan 22'!AA22+'Feb 22'!AA22+'Mar 22'!AA22+'Apr 22'!AA22+'May 22'!AA22+'June 22'!AA22+'July 22'!AA22+'Aug 22'!AA22+'Sept 22'!AA22+'Oct 22'!AA22+'Nov 22'!AA22+'Dec 22'!AA22)</f>
        <v>52</v>
      </c>
      <c r="AB22" s="3">
        <f>SUM('Jan 22'!AB22+'Feb 22'!AB22+'Mar 22'!AB22+'Apr 22'!AB22+'May 22'!AB22+'June 22'!AB22+'July 22'!AB22+'Aug 22'!AB22+'Sept 22'!AB22+'Oct 22'!AB22+'Nov 22'!AB22+'Dec 22'!AB22)</f>
        <v>99</v>
      </c>
      <c r="AC22" s="3">
        <f>SUM('Jan 22'!AC22+'Feb 22'!AC22+'Mar 22'!AC22+'Apr 22'!AC22+'May 22'!AC22+'June 22'!AC22+'July 22'!AC22+'Aug 22'!AC22+'Sept 22'!AC22+'Oct 22'!AC22+'Nov 22'!AC22+'Dec 22'!AC22)</f>
        <v>23</v>
      </c>
      <c r="AD22" s="3">
        <f>SUM('Jan 22'!AD22+'Feb 22'!AD22+'Mar 22'!AD22+'Apr 22'!AD22+'May 22'!AD22+'June 22'!AD22+'July 22'!AD22+'Aug 22'!AD22+'Sept 22'!AD22+'Oct 22'!AD22+'Nov 22'!AD22+'Dec 22'!AD22)</f>
        <v>11</v>
      </c>
      <c r="AE22" s="3">
        <f>SUM('Jan 22'!AE22+'Feb 22'!AE22+'Mar 22'!AE22+'Apr 22'!AE22+'May 22'!AE22+'June 22'!AE22+'July 22'!AE22+'Aug 22'!AE22+'Sept 22'!AE22+'Oct 22'!AE22+'Nov 22'!AE22+'Dec 22'!AE22)</f>
        <v>25</v>
      </c>
      <c r="AF22" s="3">
        <f>SUM('Jan 22'!AF22+'Feb 22'!AF22+'Mar 22'!AF22+'Apr 22'!AF22+'May 22'!AF22+'June 22'!AF22+'July 22'!AF22+'Aug 22'!AF22+'Sept 22'!AF22+'Oct 22'!AF22+'Nov 22'!AF22+'Dec 22'!AF22)</f>
        <v>51</v>
      </c>
      <c r="AG22" s="3">
        <f>SUM('Jan 22'!AG22+'Feb 22'!AG22+'Mar 22'!AG22+'Apr 22'!AG22+'May 22'!AG22+'June 22'!AG22+'July 22'!AG22+'Aug 22'!AG22+'Sept 22'!AG22+'Oct 22'!AG22+'Nov 22'!AG22+'Dec 22'!AG22)</f>
        <v>228</v>
      </c>
      <c r="AH22" s="3">
        <f>SUM('Jan 22'!AH22+'Feb 22'!AH22+'Mar 22'!AH22+'Apr 22'!AH22+'May 22'!AH22+'June 22'!AH22+'July 22'!AH22+'Aug 22'!AH22+'Sept 22'!AH22+'Oct 22'!AH22+'Nov 22'!AH22+'Dec 22'!AH22)</f>
        <v>43</v>
      </c>
      <c r="AI22" s="3">
        <f>SUM('Jan 22'!AI22+'Feb 22'!AI22+'Mar 22'!AI22+'Apr 22'!AI22+'May 22'!AI22+'June 22'!AI22+'July 22'!AI22+'Aug 22'!AI22+'Sept 22'!AI22+'Oct 22'!AI22+'Nov 22'!AI22+'Dec 22'!AI22)</f>
        <v>38</v>
      </c>
      <c r="AJ22" s="3">
        <f>SUM('Jan 22'!AJ22+'Feb 22'!AJ22+'Mar 22'!AJ22+'Apr 22'!AJ22+'May 22'!AJ22+'June 22'!AJ22+'July 22'!AJ22+'Aug 22'!AJ22+'Sept 22'!AJ22+'Oct 22'!AJ22+'Nov 22'!AJ22+'Dec 22'!AJ22)</f>
        <v>47</v>
      </c>
      <c r="AK22" s="3">
        <f>SUM('Jan 22'!AK22+'Feb 22'!AK22+'Mar 22'!AK22+'Apr 22'!AK22+'May 22'!AK22+'June 22'!AK22+'July 22'!AK22+'Aug 22'!AK22+'Sept 22'!AK22+'Oct 22'!AK22+'Nov 22'!AK22+'Dec 22'!AK22)</f>
        <v>66</v>
      </c>
      <c r="AL22" s="3">
        <f>SUM('Jan 22'!AL22+'Feb 22'!AL22+'Mar 22'!AL22+'Apr 22'!AL22+'May 22'!AL22+'June 22'!AL22+'July 22'!AL22+'Aug 22'!AL22+'Sept 22'!AL22+'Oct 22'!AL22+'Nov 22'!AL22+'Dec 22'!AL22)</f>
        <v>48</v>
      </c>
      <c r="AM22" s="3">
        <f>SUM('Jan 22'!AM22+'Feb 22'!AM22+'Mar 22'!AM22+'Apr 22'!AM22+'May 22'!AM22+'June 22'!AM22+'July 22'!AM22+'Aug 22'!AM22+'Sept 22'!AM22+'Oct 22'!AM22+'Nov 22'!AM22+'Dec 22'!AM22)</f>
        <v>21</v>
      </c>
      <c r="AN22" s="3">
        <f>SUM('Jan 22'!AN22+'Feb 22'!AN22+'Mar 22'!AN22+'Apr 22'!AN22+'May 22'!AN22+'June 22'!AN22+'July 22'!AN22+'Aug 22'!AN22+'Sept 22'!AN22+'Oct 22'!AN22+'Nov 22'!AN22+'Dec 22'!AN22)</f>
        <v>39</v>
      </c>
      <c r="AO22" s="3">
        <f>SUM('Jan 22'!AO22+'Feb 22'!AO22+'Mar 22'!AO22+'Apr 22'!AO22+'May 22'!AO22+'June 22'!AO22+'July 22'!AO22+'Aug 22'!AO22+'Sept 22'!AO22+'Oct 22'!AO22+'Nov 22'!AO22+'Dec 22'!AO22)</f>
        <v>32</v>
      </c>
      <c r="AP22" s="3">
        <f>SUM('Jan 22'!AP22+'Feb 22'!AP22+'Mar 22'!AP22+'Apr 22'!AP22+'May 22'!AP22+'June 22'!AP22+'July 22'!AP22+'Aug 22'!AP22+'Sept 22'!AP22+'Oct 22'!AP22+'Nov 22'!AP22+'Dec 22'!AP22)</f>
        <v>75</v>
      </c>
      <c r="AQ22" s="3">
        <f>SUM('Jan 22'!AQ22+'Feb 22'!AQ22+'Mar 22'!AQ22+'Apr 22'!AQ22+'May 22'!AQ22+'June 22'!AQ22+'July 22'!AQ22+'Aug 22'!AQ22+'Sept 22'!AQ22+'Oct 22'!AQ22+'Nov 22'!AQ22+'Dec 22'!AQ22)</f>
        <v>366</v>
      </c>
      <c r="AR22" s="3">
        <f>SUM('Jan 22'!AR22+'Feb 22'!AR22+'Mar 22'!AR22+'Apr 22'!AR22+'May 22'!AR22+'June 22'!AR22+'July 22'!AR22+'Aug 22'!AR22+'Sept 22'!AR22+'Oct 22'!AR22+'Nov 22'!AR22+'Dec 22'!AR22)</f>
        <v>3</v>
      </c>
      <c r="AS22" s="3">
        <f>SUM('Jan 22'!AS22+'Feb 22'!AS22+'Mar 22'!AS22+'Apr 22'!AS22+'May 22'!AS22+'June 22'!AS22+'July 22'!AS22+'Aug 22'!AS22+'Sept 22'!AS22+'Oct 22'!AS22+'Nov 22'!AS22+'Dec 22'!AS22)</f>
        <v>81</v>
      </c>
      <c r="AT22" s="3">
        <f>SUM('Jan 22'!AT22+'Feb 22'!AT22+'Mar 22'!AT22+'Apr 22'!AT22+'May 22'!AT22+'June 22'!AT22+'July 22'!AT22+'Aug 22'!AT22+'Sept 22'!AT22+'Oct 22'!AT22+'Nov 22'!AT22+'Dec 22'!AT22)</f>
        <v>125</v>
      </c>
      <c r="AU22" s="3">
        <f>SUM('Jan 22'!AU22+'Feb 22'!AU22+'Mar 22'!AU22+'Apr 22'!AU22+'May 22'!AU22+'June 22'!AU22+'July 22'!AU22+'Aug 22'!AU22+'Sept 22'!AU22+'Oct 22'!AU22+'Nov 22'!AU22+'Dec 22'!AU22)</f>
        <v>0</v>
      </c>
      <c r="AV22" s="3">
        <f>SUM('Jan 22'!AV22+'Feb 22'!AV22+'Mar 22'!AV22+'Apr 22'!AV22+'May 22'!AV22+'June 22'!AV22+'July 22'!AV22+'Aug 22'!AV22+'Sept 22'!AV22+'Oct 22'!AV22+'Nov 22'!AV22+'Dec 22'!AV22)</f>
        <v>315</v>
      </c>
      <c r="AW22" s="3">
        <f>SUM('Jan 22'!AW22+'Feb 22'!AW22+'Mar 22'!AW22+'Apr 22'!AW22+'May 22'!AW22+'June 22'!AW22+'July 22'!AW22+'Aug 22'!AW22+'Sept 22'!AW22+'Oct 22'!AW22+'Nov 22'!AW22+'Dec 22'!AW22)</f>
        <v>28</v>
      </c>
      <c r="AX22" s="3">
        <f>SUM('Jan 22'!AX22+'Feb 22'!AX22+'Mar 22'!AX22+'Apr 22'!AX22+'May 22'!AX22+'June 22'!AX22+'July 22'!AX22+'Aug 22'!AX22+'Sept 22'!AX22+'Oct 22'!AX22+'Nov 22'!AX22+'Dec 22'!AX22)</f>
        <v>181</v>
      </c>
      <c r="AY22" s="3">
        <f>SUM('Jan 22'!AY22+'Feb 22'!AY22+'Mar 22'!AY22+'Apr 22'!AY22+'May 22'!AY22+'June 22'!AY22+'July 22'!AY22+'Aug 22'!AY22+'Sept 22'!AY22+'Oct 22'!AY22+'Nov 22'!AY22+'Dec 22'!AY22)</f>
        <v>79</v>
      </c>
      <c r="AZ22" s="3">
        <f>SUM('Jan 22'!AZ22+'Feb 22'!AZ22+'Mar 22'!AZ22+'Apr 22'!AZ22+'May 22'!AZ22+'June 22'!AZ22+'July 22'!AZ22+'Aug 22'!AZ22+'Sept 22'!AZ22+'Oct 22'!AZ22+'Nov 22'!AZ22+'Dec 22'!AZ22)</f>
        <v>26</v>
      </c>
      <c r="BA22" s="3">
        <f>SUM('Jan 22'!BA22+'Feb 22'!BA22+'Mar 22'!BA22+'Apr 22'!BA22+'May 22'!BA22+'June 22'!BA22+'July 22'!BA22+'Aug 22'!BA22+'Sept 22'!BA22+'Oct 22'!BA22+'Nov 22'!BA22+'Dec 22'!BA22)</f>
        <v>0</v>
      </c>
      <c r="BB22" s="3">
        <f>SUM('Jan 22'!BB22+'Feb 22'!BB22+'Mar 22'!BB22+'Apr 22'!BB22+'May 22'!BB22+'June 22'!BB22+'July 22'!BB22+'Aug 22'!BB22+'Sept 22'!BB22+'Oct 22'!BB22+'Nov 22'!BB22+'Dec 22'!BB22)</f>
        <v>45</v>
      </c>
      <c r="BC22" s="3">
        <f>SUM('Jan 22'!BC22+'Feb 22'!BC22+'Mar 22'!BC22+'Apr 22'!BC22+'May 22'!BC22+'June 22'!BC22+'July 22'!BC22+'Aug 22'!BC22+'Sept 22'!BC22+'Oct 22'!BC22+'Nov 22'!BC22+'Dec 22'!BC22)</f>
        <v>12</v>
      </c>
      <c r="BD22" s="3">
        <f>SUM('Jan 22'!BD22+'Feb 22'!BD22+'Mar 22'!BD22+'Apr 22'!BD22+'May 22'!BD22+'June 22'!BD22+'July 22'!BD22+'Aug 22'!BD22+'Sept 22'!BD22+'Oct 22'!BD22+'Nov 22'!BD22+'Dec 22'!BD22)</f>
        <v>21</v>
      </c>
      <c r="BE22" s="3">
        <f>SUM('Jan 22'!BE22+'Feb 22'!BE22+'Mar 22'!BE22+'Apr 22'!BE22+'May 22'!BE22+'June 22'!BE22+'July 22'!BE22+'Aug 22'!BE22+'Sept 22'!BE22+'Oct 22'!BE22+'Nov 22'!BE22+'Dec 22'!BE22)</f>
        <v>4</v>
      </c>
      <c r="BF22" s="3">
        <f>SUM('Jan 22'!BF22+'Feb 22'!BF22+'Mar 22'!BF22+'Apr 22'!BF22+'May 22'!BF22+'June 22'!BF22+'July 22'!BF22+'Aug 22'!BF22+'Sept 22'!BF22+'Oct 22'!BF22+'Nov 22'!BF22+'Dec 22'!BF22)</f>
        <v>6</v>
      </c>
      <c r="BG22" s="3">
        <f>SUM('Jan 22'!BG22+'Feb 22'!BG22+'Mar 22'!BG22+'Apr 22'!BG22+'May 22'!BG22+'June 22'!BG22+'July 22'!BG22+'Aug 22'!BG22+'Sept 22'!BG22+'Oct 22'!BG22+'Nov 22'!BG22+'Dec 22'!BG22)</f>
        <v>0</v>
      </c>
      <c r="BH22" s="3">
        <f>SUM('Jan 22'!BH22+'Feb 22'!BH22+'Mar 22'!BH22+'Apr 22'!BH22+'May 22'!BH22+'June 22'!BH22+'July 22'!BH22+'Aug 22'!BH22+'Sept 22'!BH22+'Oct 22'!BH22+'Nov 22'!BH22+'Dec 22'!BH22)</f>
        <v>81</v>
      </c>
      <c r="BI22" s="3">
        <f>SUM('Jan 22'!BI22+'Feb 22'!BI22+'Mar 22'!BI22+'Apr 22'!BI22+'May 22'!BI22+'June 22'!BI22+'July 22'!BI22+'Aug 22'!BI22+'Sept 22'!BI22+'Oct 22'!BI22+'Nov 22'!BI22+'Dec 22'!BI22)</f>
        <v>23</v>
      </c>
      <c r="BJ22" s="3">
        <f>SUM('Jan 22'!BJ22+'Feb 22'!BJ22+'Mar 22'!BJ22+'Apr 22'!BJ22+'May 22'!BJ22+'June 22'!BJ22+'July 22'!BJ22+'Aug 22'!BJ22+'Sept 22'!BJ22+'Oct 22'!BJ22+'Nov 22'!BJ22+'Dec 22'!BJ22)</f>
        <v>53</v>
      </c>
      <c r="BK22" s="3">
        <f>SUM('Jan 22'!BK22+'Feb 22'!BK22+'Mar 22'!BK22+'Apr 22'!BK22+'May 22'!BK22+'June 22'!BK22+'July 22'!BK22+'Aug 22'!BK22+'Sept 22'!BK22+'Oct 22'!BK22+'Nov 22'!BK22+'Dec 22'!BK22)</f>
        <v>11</v>
      </c>
      <c r="BL22" s="3">
        <f>SUM('Jan 22'!BL22+'Feb 22'!BL22+'Mar 22'!BL22+'Apr 22'!BL22+'May 22'!BL22+'June 22'!BL22+'July 22'!BL22+'Aug 22'!BL22+'Sept 22'!BL22+'Oct 22'!BL22+'Nov 22'!BL22+'Dec 22'!BL22)</f>
        <v>47</v>
      </c>
      <c r="BM22" s="3">
        <f>SUM('Jan 22'!BM22+'Feb 22'!BM22+'Mar 22'!BM22+'Apr 22'!BM22+'May 22'!BM22+'June 22'!BM22+'July 22'!BM22+'Aug 22'!BM22+'Sept 22'!BM22+'Oct 22'!BM22+'Nov 22'!BM22+'Dec 22'!BM22)</f>
        <v>5</v>
      </c>
      <c r="BN22" s="3">
        <f>SUM('Jan 22'!BN22+'Feb 22'!BN22+'Mar 22'!BN22+'Apr 22'!BN22+'May 22'!BN22+'June 22'!BN22+'July 22'!BN22+'Aug 22'!BN22+'Sept 22'!BN22+'Oct 22'!BN22+'Nov 22'!BN22+'Dec 22'!BN22)</f>
        <v>282</v>
      </c>
      <c r="BO22" s="18">
        <f>SUM(B22:BN22)</f>
        <v>5128</v>
      </c>
      <c r="BP22" s="14" t="s">
        <v>125</v>
      </c>
    </row>
    <row r="23" spans="1:68" ht="15.75" customHeight="1" x14ac:dyDescent="0.2">
      <c r="A23" s="4" t="s">
        <v>21</v>
      </c>
      <c r="B23" s="4" t="s">
        <v>34</v>
      </c>
      <c r="C23" s="4" t="s">
        <v>38</v>
      </c>
      <c r="D23" s="4" t="s">
        <v>40</v>
      </c>
      <c r="E23" s="4" t="s">
        <v>129</v>
      </c>
      <c r="F23" s="4" t="s">
        <v>130</v>
      </c>
      <c r="G23" s="4" t="s">
        <v>131</v>
      </c>
      <c r="H23" s="4" t="s">
        <v>132</v>
      </c>
      <c r="I23" s="4" t="s">
        <v>133</v>
      </c>
      <c r="J23" s="4" t="s">
        <v>134</v>
      </c>
      <c r="K23" s="4" t="s">
        <v>135</v>
      </c>
      <c r="L23" s="4" t="s">
        <v>136</v>
      </c>
      <c r="M23" s="4" t="s">
        <v>137</v>
      </c>
      <c r="N23" s="4" t="s">
        <v>138</v>
      </c>
      <c r="O23" s="4" t="s">
        <v>139</v>
      </c>
      <c r="P23" s="4" t="s">
        <v>140</v>
      </c>
      <c r="Q23" s="4" t="s">
        <v>141</v>
      </c>
      <c r="R23" s="4" t="s">
        <v>142</v>
      </c>
      <c r="S23" s="4" t="s">
        <v>143</v>
      </c>
      <c r="T23" s="4" t="s">
        <v>144</v>
      </c>
      <c r="U23" s="4" t="s">
        <v>145</v>
      </c>
      <c r="V23" s="4" t="s">
        <v>146</v>
      </c>
      <c r="W23" s="4" t="s">
        <v>147</v>
      </c>
      <c r="X23" s="4" t="s">
        <v>148</v>
      </c>
      <c r="Y23" s="4" t="s">
        <v>149</v>
      </c>
      <c r="Z23" s="4" t="s">
        <v>150</v>
      </c>
      <c r="AA23" s="4" t="s">
        <v>151</v>
      </c>
      <c r="AB23" s="4" t="s">
        <v>152</v>
      </c>
      <c r="AC23" s="4" t="s">
        <v>153</v>
      </c>
      <c r="AD23" s="4" t="s">
        <v>154</v>
      </c>
      <c r="AE23" s="4" t="s">
        <v>155</v>
      </c>
      <c r="AF23" s="4" t="s">
        <v>156</v>
      </c>
      <c r="AG23" s="4" t="s">
        <v>157</v>
      </c>
      <c r="AH23" s="4" t="s">
        <v>158</v>
      </c>
      <c r="AI23" s="4" t="s">
        <v>159</v>
      </c>
      <c r="AJ23" s="4" t="s">
        <v>160</v>
      </c>
      <c r="AK23" s="4" t="s">
        <v>161</v>
      </c>
      <c r="AL23" s="4" t="s">
        <v>162</v>
      </c>
      <c r="AM23" s="4" t="s">
        <v>163</v>
      </c>
      <c r="AN23" s="4" t="s">
        <v>164</v>
      </c>
      <c r="AO23" s="4" t="s">
        <v>165</v>
      </c>
      <c r="AP23" s="4" t="s">
        <v>166</v>
      </c>
      <c r="AQ23" s="4" t="s">
        <v>167</v>
      </c>
      <c r="AR23" s="4" t="s">
        <v>168</v>
      </c>
      <c r="AS23" s="4" t="s">
        <v>169</v>
      </c>
      <c r="AT23" s="4" t="s">
        <v>170</v>
      </c>
      <c r="AU23" s="4" t="s">
        <v>171</v>
      </c>
      <c r="AV23" s="4" t="s">
        <v>172</v>
      </c>
      <c r="AW23" s="4"/>
      <c r="AX23" s="4" t="s">
        <v>175</v>
      </c>
      <c r="AY23" s="4" t="s">
        <v>177</v>
      </c>
      <c r="AZ23" s="4" t="s">
        <v>178</v>
      </c>
      <c r="BA23" s="4" t="s">
        <v>179</v>
      </c>
      <c r="BB23" s="4" t="s">
        <v>180</v>
      </c>
      <c r="BC23" s="4" t="s">
        <v>181</v>
      </c>
      <c r="BD23" s="4" t="s">
        <v>182</v>
      </c>
      <c r="BE23" s="4" t="s">
        <v>183</v>
      </c>
      <c r="BF23" s="4" t="s">
        <v>184</v>
      </c>
      <c r="BG23" s="4" t="s">
        <v>185</v>
      </c>
      <c r="BH23" s="4" t="s">
        <v>186</v>
      </c>
      <c r="BI23" s="4" t="s">
        <v>187</v>
      </c>
      <c r="BJ23" s="4" t="s">
        <v>188</v>
      </c>
      <c r="BK23" s="4" t="s">
        <v>189</v>
      </c>
      <c r="BL23" s="4" t="s">
        <v>190</v>
      </c>
      <c r="BM23" s="4" t="s">
        <v>191</v>
      </c>
      <c r="BN23" s="4" t="s">
        <v>192</v>
      </c>
      <c r="BO23" s="4" t="s">
        <v>193</v>
      </c>
      <c r="BP23" s="6" t="s">
        <v>194</v>
      </c>
    </row>
    <row r="24" spans="1:68" ht="15.75" customHeight="1" x14ac:dyDescent="0.2">
      <c r="A24" s="2" t="s">
        <v>22</v>
      </c>
      <c r="B24" s="2">
        <f>SUM('Jan 22'!B24+'Feb 22'!B24+'Mar 22'!B24+'Apr 22'!B24+'May 22'!B24+'June 22'!B24+'July 22'!B24+'Aug 22'!B24+'Sept 22'!B24+'Oct 22'!B24+'Nov 22'!B24+'Dec 22'!B24)</f>
        <v>34</v>
      </c>
      <c r="C24" s="2">
        <f>SUM('Jan 22'!C24+'Feb 22'!C24+'Mar 22'!C24+'Apr 22'!C24+'May 22'!C24+'June 22'!C24+'July 22'!C24+'Aug 22'!C24+'Sept 22'!C24+'Oct 22'!C24+'Nov 22'!C24+'Dec 22'!C24)</f>
        <v>232</v>
      </c>
      <c r="D24" s="2">
        <f>SUM('Jan 22'!D24+'Feb 22'!D24+'Mar 22'!D24+'Apr 22'!D24+'May 22'!D24+'June 22'!D24+'July 22'!D24+'Aug 22'!D24+'Sept 22'!D24+'Oct 22'!D24+'Nov 22'!D24+'Dec 22'!D24)</f>
        <v>20</v>
      </c>
      <c r="E24" s="2">
        <f>SUM('Jan 22'!E24+'Feb 22'!E24+'Mar 22'!E24+'Apr 22'!E24+'May 22'!E24+'June 22'!E24+'July 22'!E24+'Aug 22'!E24+'Sept 22'!E24+'Oct 22'!E24+'Nov 22'!E24+'Dec 22'!E24)</f>
        <v>45</v>
      </c>
      <c r="F24" s="2">
        <f>SUM('Jan 22'!F24+'Feb 22'!F24+'Mar 22'!F24+'Apr 22'!F24+'May 22'!F24+'June 22'!F24+'July 22'!F24+'Aug 22'!F24+'Sept 22'!F24+'Oct 22'!F24+'Nov 22'!F24+'Dec 22'!F24)</f>
        <v>0</v>
      </c>
      <c r="G24" s="2">
        <f>SUM('Jan 22'!G24+'Feb 22'!G24+'Mar 22'!G24+'Apr 22'!G24+'May 22'!G24+'June 22'!G24+'July 22'!G24+'Aug 22'!G24+'Sept 22'!G24+'Oct 22'!G24+'Nov 22'!G24+'Dec 22'!G24)</f>
        <v>51</v>
      </c>
      <c r="H24" s="2">
        <f>SUM('Jan 22'!H24+'Feb 22'!H24+'Mar 22'!H24+'Apr 22'!H24+'May 22'!H24+'June 22'!H24+'July 22'!H24+'Aug 22'!H24+'Sept 22'!H24+'Oct 22'!H24+'Nov 22'!H24+'Dec 22'!H24)</f>
        <v>62</v>
      </c>
      <c r="I24" s="2">
        <f>SUM('Jan 22'!I24+'Feb 22'!I24+'Mar 22'!I24+'Apr 22'!I24+'May 22'!I24+'June 22'!I24+'July 22'!I24+'Aug 22'!I24+'Sept 22'!I24+'Oct 22'!I24+'Nov 22'!I24+'Dec 22'!I24)</f>
        <v>12</v>
      </c>
      <c r="J24" s="2">
        <f>SUM('Jan 22'!J24+'Feb 22'!J24+'Mar 22'!J24+'Apr 22'!J24+'May 22'!J24+'June 22'!J24+'July 22'!J24+'Aug 22'!J24+'Sept 22'!J24+'Oct 22'!J24+'Nov 22'!J24+'Dec 22'!J24)</f>
        <v>349</v>
      </c>
      <c r="K24" s="2">
        <f>SUM('Jan 22'!K24+'Feb 22'!K24+'Mar 22'!K24+'Apr 22'!K24+'May 22'!K24+'June 22'!K24+'July 22'!K24+'Aug 22'!K24+'Sept 22'!K24+'Oct 22'!K24+'Nov 22'!K24+'Dec 22'!K24)</f>
        <v>86</v>
      </c>
      <c r="L24" s="2">
        <f>SUM('Jan 22'!L24+'Feb 22'!L24+'Mar 22'!L24+'Apr 22'!L24+'May 22'!L24+'June 22'!L24+'July 22'!L24+'Aug 22'!L24+'Sept 22'!L24+'Oct 22'!L24+'Nov 22'!L24+'Dec 22'!L24)</f>
        <v>32</v>
      </c>
      <c r="M24" s="2">
        <f>SUM('Jan 22'!M24+'Feb 22'!M24+'Mar 22'!M24+'Apr 22'!M24+'May 22'!M24+'June 22'!M24+'July 22'!M24+'Aug 22'!M24+'Sept 22'!M24+'Oct 22'!M24+'Nov 22'!M24+'Dec 22'!M24)</f>
        <v>22</v>
      </c>
      <c r="N24" s="2">
        <f>SUM('Jan 22'!N24+'Feb 22'!N24+'Mar 22'!N24+'Apr 22'!N24+'May 22'!N24+'June 22'!N24+'July 22'!N24+'Aug 22'!N24+'Sept 22'!N24+'Oct 22'!N24+'Nov 22'!N24+'Dec 22'!N24)</f>
        <v>56</v>
      </c>
      <c r="O24" s="2">
        <f>SUM('Jan 22'!O24+'Feb 22'!O24+'Mar 22'!O24+'Apr 22'!O24+'May 22'!O24+'June 22'!O24+'July 22'!O24+'Aug 22'!O24+'Sept 22'!O24+'Oct 22'!O24+'Nov 22'!O24+'Dec 22'!O24)</f>
        <v>2</v>
      </c>
      <c r="P24" s="2">
        <f>SUM('Jan 22'!P24+'Feb 22'!P24+'Mar 22'!P24+'Apr 22'!P24+'May 22'!P24+'June 22'!P24+'July 22'!P24+'Aug 22'!P24+'Sept 22'!P24+'Oct 22'!P24+'Nov 22'!P24+'Dec 22'!P24)</f>
        <v>0</v>
      </c>
      <c r="Q24" s="2">
        <f>SUM('Jan 22'!Q24+'Feb 22'!Q24+'Mar 22'!Q24+'Apr 22'!Q24+'May 22'!Q24+'June 22'!Q24+'July 22'!Q24+'Aug 22'!Q24+'Sept 22'!Q24+'Oct 22'!Q24+'Nov 22'!Q24+'Dec 22'!Q24)</f>
        <v>1</v>
      </c>
      <c r="R24" s="2">
        <f>SUM('Jan 22'!R24+'Feb 22'!R24+'Mar 22'!R24+'Apr 22'!R24+'May 22'!R24+'June 22'!R24+'July 22'!R24+'Aug 22'!R24+'Sept 22'!R24+'Oct 22'!R24+'Nov 22'!R24+'Dec 22'!R24)</f>
        <v>29</v>
      </c>
      <c r="S24" s="2">
        <f>SUM('Jan 22'!S24+'Feb 22'!S24+'Mar 22'!S24+'Apr 22'!S24+'May 22'!S24+'June 22'!S24+'July 22'!S24+'Aug 22'!S24+'Sept 22'!S24+'Oct 22'!S24+'Nov 22'!S24+'Dec 22'!S24)</f>
        <v>0</v>
      </c>
      <c r="T24" s="2">
        <f>SUM('Jan 22'!T24+'Feb 22'!T24+'Mar 22'!T24+'Apr 22'!T24+'May 22'!T24+'June 22'!T24+'July 22'!T24+'Aug 22'!T24+'Sept 22'!T24+'Oct 22'!T24+'Nov 22'!T24+'Dec 22'!T24)</f>
        <v>4</v>
      </c>
      <c r="U24" s="2">
        <f>SUM('Jan 22'!U24+'Feb 22'!U24+'Mar 22'!U24+'Apr 22'!U24+'May 22'!U24+'June 22'!U24+'July 22'!U24+'Aug 22'!U24+'Sept 22'!U24+'Oct 22'!U24+'Nov 22'!U24+'Dec 22'!U24)</f>
        <v>26</v>
      </c>
      <c r="V24" s="2">
        <f>SUM('Jan 22'!V24+'Feb 22'!V24+'Mar 22'!V24+'Apr 22'!V24+'May 22'!V24+'June 22'!V24+'July 22'!V24+'Aug 22'!V24+'Sept 22'!V24+'Oct 22'!V24+'Nov 22'!V24+'Dec 22'!V24)</f>
        <v>230</v>
      </c>
      <c r="W24" s="2">
        <f>SUM('Jan 22'!W24+'Feb 22'!W24+'Mar 22'!W24+'Apr 22'!W24+'May 22'!W24+'June 22'!W24+'July 22'!W24+'Aug 22'!W24+'Sept 22'!W24+'Oct 22'!W24+'Nov 22'!W24+'Dec 22'!W24)</f>
        <v>55</v>
      </c>
      <c r="X24" s="2">
        <f>SUM('Jan 22'!X24+'Feb 22'!X24+'Mar 22'!X24+'Apr 22'!X24+'May 22'!X24+'June 22'!X24+'July 22'!X24+'Aug 22'!X24+'Sept 22'!X24+'Oct 22'!X24+'Nov 22'!X24+'Dec 22'!X24)</f>
        <v>6</v>
      </c>
      <c r="Y24" s="2">
        <f>SUM('Jan 22'!Y24+'Feb 22'!Y24+'Mar 22'!Y24+'Apr 22'!Y24+'May 22'!Y24+'June 22'!Y24+'July 22'!Y24+'Aug 22'!Y24+'Sept 22'!Y24+'Oct 22'!Y24+'Nov 22'!Y24+'Dec 22'!Y24)</f>
        <v>30</v>
      </c>
      <c r="Z24" s="2">
        <f>SUM('Jan 22'!Z24+'Feb 22'!Z24+'Mar 22'!Z24+'Apr 22'!Z24+'May 22'!Z24+'June 22'!Z24+'July 22'!Z24+'Aug 22'!Z24+'Sept 22'!Z24+'Oct 22'!Z24+'Nov 22'!Z24+'Dec 22'!Z24)</f>
        <v>17</v>
      </c>
      <c r="AA24" s="2">
        <f>SUM('Jan 22'!AA24+'Feb 22'!AA24+'Mar 22'!AA24+'Apr 22'!AA24+'May 22'!AA24+'June 22'!AA24+'July 22'!AA24+'Aug 22'!AA24+'Sept 22'!AA24+'Oct 22'!AA24+'Nov 22'!AA24+'Dec 22'!AA24)</f>
        <v>34</v>
      </c>
      <c r="AB24" s="2">
        <f>SUM('Jan 22'!AB24+'Feb 22'!AB24+'Mar 22'!AB24+'Apr 22'!AB24+'May 22'!AB24+'June 22'!AB24+'July 22'!AB24+'Aug 22'!AB24+'Sept 22'!AB24+'Oct 22'!AB24+'Nov 22'!AB24+'Dec 22'!AB24)</f>
        <v>28</v>
      </c>
      <c r="AC24" s="2">
        <f>SUM('Jan 22'!AC24+'Feb 22'!AC24+'Mar 22'!AC24+'Apr 22'!AC24+'May 22'!AC24+'June 22'!AC24+'July 22'!AC24+'Aug 22'!AC24+'Sept 22'!AC24+'Oct 22'!AC24+'Nov 22'!AC24+'Dec 22'!AC24)</f>
        <v>19</v>
      </c>
      <c r="AD24" s="2">
        <f>SUM('Jan 22'!AD24+'Feb 22'!AD24+'Mar 22'!AD24+'Apr 22'!AD24+'May 22'!AD24+'June 22'!AD24+'July 22'!AD24+'Aug 22'!AD24+'Sept 22'!AD24+'Oct 22'!AD24+'Nov 22'!AD24+'Dec 22'!AD24)</f>
        <v>3</v>
      </c>
      <c r="AE24" s="2">
        <f>SUM('Jan 22'!AE24+'Feb 22'!AE24+'Mar 22'!AE24+'Apr 22'!AE24+'May 22'!AE24+'June 22'!AE24+'July 22'!AE24+'Aug 22'!AE24+'Sept 22'!AE24+'Oct 22'!AE24+'Nov 22'!AE24+'Dec 22'!AE24)</f>
        <v>0</v>
      </c>
      <c r="AF24" s="2">
        <f>SUM('Jan 22'!AF24+'Feb 22'!AF24+'Mar 22'!AF24+'Apr 22'!AF24+'May 22'!AF24+'June 22'!AF24+'July 22'!AF24+'Aug 22'!AF24+'Sept 22'!AF24+'Oct 22'!AF24+'Nov 22'!AF24+'Dec 22'!AF24)</f>
        <v>0</v>
      </c>
      <c r="AG24" s="2">
        <f>SUM('Jan 22'!AG24+'Feb 22'!AG24+'Mar 22'!AG24+'Apr 22'!AG24+'May 22'!AG24+'June 22'!AG24+'July 22'!AG24+'Aug 22'!AG24+'Sept 22'!AG24+'Oct 22'!AG24+'Nov 22'!AG24+'Dec 22'!AG24)</f>
        <v>17</v>
      </c>
      <c r="AH24" s="2">
        <f>SUM('Jan 22'!AH24+'Feb 22'!AH24+'Mar 22'!AH24+'Apr 22'!AH24+'May 22'!AH24+'June 22'!AH24+'July 22'!AH24+'Aug 22'!AH24+'Sept 22'!AH24+'Oct 22'!AH24+'Nov 22'!AH24+'Dec 22'!AH24)</f>
        <v>4</v>
      </c>
      <c r="AI24" s="2">
        <f>SUM('Jan 22'!AI24+'Feb 22'!AI24+'Mar 22'!AI24+'Apr 22'!AI24+'May 22'!AI24+'June 22'!AI24+'July 22'!AI24+'Aug 22'!AI24+'Sept 22'!AI24+'Oct 22'!AI24+'Nov 22'!AI24+'Dec 22'!AI24)</f>
        <v>33</v>
      </c>
      <c r="AJ24" s="2">
        <f>SUM('Jan 22'!AJ24+'Feb 22'!AJ24+'Mar 22'!AJ24+'Apr 22'!AJ24+'May 22'!AJ24+'June 22'!AJ24+'July 22'!AJ24+'Aug 22'!AJ24+'Sept 22'!AJ24+'Oct 22'!AJ24+'Nov 22'!AJ24+'Dec 22'!AJ24)</f>
        <v>32</v>
      </c>
      <c r="AK24" s="2">
        <f>SUM('Jan 22'!AK24+'Feb 22'!AK24+'Mar 22'!AK24+'Apr 22'!AK24+'May 22'!AK24+'June 22'!AK24+'July 22'!AK24+'Aug 22'!AK24+'Sept 22'!AK24+'Oct 22'!AK24+'Nov 22'!AK24+'Dec 22'!AK24)</f>
        <v>66</v>
      </c>
      <c r="AL24" s="2">
        <f>SUM('Jan 22'!AL24+'Feb 22'!AL24+'Mar 22'!AL24+'Apr 22'!AL24+'May 22'!AL24+'June 22'!AL24+'July 22'!AL24+'Aug 22'!AL24+'Sept 22'!AL24+'Oct 22'!AL24+'Nov 22'!AL24+'Dec 22'!AL24)</f>
        <v>18</v>
      </c>
      <c r="AM24" s="2">
        <f>SUM('Jan 22'!AM24+'Feb 22'!AM24+'Mar 22'!AM24+'Apr 22'!AM24+'May 22'!AM24+'June 22'!AM24+'July 22'!AM24+'Aug 22'!AM24+'Sept 22'!AM24+'Oct 22'!AM24+'Nov 22'!AM24+'Dec 22'!AM24)</f>
        <v>9</v>
      </c>
      <c r="AN24" s="2">
        <f>SUM('Jan 22'!AN24+'Feb 22'!AN24+'Mar 22'!AN24+'Apr 22'!AN24+'May 22'!AN24+'June 22'!AN24+'July 22'!AN24+'Aug 22'!AN24+'Sept 22'!AN24+'Oct 22'!AN24+'Nov 22'!AN24+'Dec 22'!AN24)</f>
        <v>22</v>
      </c>
      <c r="AO24" s="2">
        <f>SUM('Jan 22'!AO24+'Feb 22'!AO24+'Mar 22'!AO24+'Apr 22'!AO24+'May 22'!AO24+'June 22'!AO24+'July 22'!AO24+'Aug 22'!AO24+'Sept 22'!AO24+'Oct 22'!AO24+'Nov 22'!AO24+'Dec 22'!AO24)</f>
        <v>28</v>
      </c>
      <c r="AP24" s="2">
        <f>SUM('Jan 22'!AP24+'Feb 22'!AP24+'Mar 22'!AP24+'Apr 22'!AP24+'May 22'!AP24+'June 22'!AP24+'July 22'!AP24+'Aug 22'!AP24+'Sept 22'!AP24+'Oct 22'!AP24+'Nov 22'!AP24+'Dec 22'!AP24)</f>
        <v>73</v>
      </c>
      <c r="AQ24" s="2">
        <f>SUM('Jan 22'!AQ24+'Feb 22'!AQ24+'Mar 22'!AQ24+'Apr 22'!AQ24+'May 22'!AQ24+'June 22'!AQ24+'July 22'!AQ24+'Aug 22'!AQ24+'Sept 22'!AQ24+'Oct 22'!AQ24+'Nov 22'!AQ24+'Dec 22'!AQ24)</f>
        <v>394</v>
      </c>
      <c r="AR24" s="2">
        <f>SUM('Jan 22'!AR24+'Feb 22'!AR24+'Mar 22'!AR24+'Apr 22'!AR24+'May 22'!AR24+'June 22'!AR24+'July 22'!AR24+'Aug 22'!AR24+'Sept 22'!AR24+'Oct 22'!AR24+'Nov 22'!AR24+'Dec 22'!AR24)</f>
        <v>2</v>
      </c>
      <c r="AS24" s="2">
        <f>SUM('Jan 22'!AS24+'Feb 22'!AS24+'Mar 22'!AS24+'Apr 22'!AS24+'May 22'!AS24+'June 22'!AS24+'July 22'!AS24+'Aug 22'!AS24+'Sept 22'!AS24+'Oct 22'!AS24+'Nov 22'!AS24+'Dec 22'!AS24)</f>
        <v>81</v>
      </c>
      <c r="AT24" s="2">
        <f>SUM('Jan 22'!AT24+'Feb 22'!AT24+'Mar 22'!AT24+'Apr 22'!AT24+'May 22'!AT24+'June 22'!AT24+'July 22'!AT24+'Aug 22'!AT24+'Sept 22'!AT24+'Oct 22'!AT24+'Nov 22'!AT24+'Dec 22'!AT24)</f>
        <v>125</v>
      </c>
      <c r="AU24" s="2">
        <f>SUM('Jan 22'!AU24+'Feb 22'!AU24+'Mar 22'!AU24+'Apr 22'!AU24+'May 22'!AU24+'June 22'!AU24+'July 22'!AU24+'Aug 22'!AU24+'Sept 22'!AU24+'Oct 22'!AU24+'Nov 22'!AU24+'Dec 22'!AU24)</f>
        <v>0</v>
      </c>
      <c r="AV24" s="2">
        <f>SUM('Jan 22'!AV24+'Feb 22'!AV24+'Mar 22'!AV24+'Apr 22'!AV24+'May 22'!AV24+'June 22'!AV24+'July 22'!AV24+'Aug 22'!AV24+'Sept 22'!AV24+'Oct 22'!AV24+'Nov 22'!AV24+'Dec 22'!AV24)</f>
        <v>29</v>
      </c>
      <c r="AW24" s="2">
        <f>SUM('Jan 22'!AW24+'Feb 22'!AW24+'Mar 22'!AW24+'Apr 22'!AW24+'May 22'!AW24+'June 22'!AW24+'July 22'!AW24+'Aug 22'!AW24+'Sept 22'!AW24+'Oct 22'!AW24+'Nov 22'!AW24+'Dec 22'!AW24)</f>
        <v>2</v>
      </c>
      <c r="AX24" s="2">
        <f>SUM('Jan 22'!AX24+'Feb 22'!AX24+'Mar 22'!AX24+'Apr 22'!AX24+'May 22'!AX24+'June 22'!AX24+'July 22'!AX24+'Aug 22'!AX24+'Sept 22'!AX24+'Oct 22'!AX24+'Nov 22'!AX24+'Dec 22'!AX24)</f>
        <v>26</v>
      </c>
      <c r="AY24" s="2">
        <f>SUM('Jan 22'!AY24+'Feb 22'!AY24+'Mar 22'!AY24+'Apr 22'!AY24+'May 22'!AY24+'June 22'!AY24+'July 22'!AY24+'Aug 22'!AY24+'Sept 22'!AY24+'Oct 22'!AY24+'Nov 22'!AY24+'Dec 22'!AY24)</f>
        <v>2</v>
      </c>
      <c r="AZ24" s="2">
        <f>SUM('Jan 22'!AZ24+'Feb 22'!AZ24+'Mar 22'!AZ24+'Apr 22'!AZ24+'May 22'!AZ24+'June 22'!AZ24+'July 22'!AZ24+'Aug 22'!AZ24+'Sept 22'!AZ24+'Oct 22'!AZ24+'Nov 22'!AZ24+'Dec 22'!AZ24)</f>
        <v>26</v>
      </c>
      <c r="BA24" s="2">
        <f>SUM('Jan 22'!BA24+'Feb 22'!BA24+'Mar 22'!BA24+'Apr 22'!BA24+'May 22'!BA24+'June 22'!BA24+'July 22'!BA24+'Aug 22'!BA24+'Sept 22'!BA24+'Oct 22'!BA24+'Nov 22'!BA24+'Dec 22'!BA24)</f>
        <v>0</v>
      </c>
      <c r="BB24" s="2">
        <f>SUM('Jan 22'!BB24+'Feb 22'!BB24+'Mar 22'!BB24+'Apr 22'!BB24+'May 22'!BB24+'June 22'!BB24+'July 22'!BB24+'Aug 22'!BB24+'Sept 22'!BB24+'Oct 22'!BB24+'Nov 22'!BB24+'Dec 22'!BB24)</f>
        <v>29</v>
      </c>
      <c r="BC24" s="2">
        <f>SUM('Jan 22'!BC24+'Feb 22'!BC24+'Mar 22'!BC24+'Apr 22'!BC24+'May 22'!BC24+'June 22'!BC24+'July 22'!BC24+'Aug 22'!BC24+'Sept 22'!BC24+'Oct 22'!BC24+'Nov 22'!BC24+'Dec 22'!BC24)</f>
        <v>10</v>
      </c>
      <c r="BD24" s="2">
        <f>SUM('Jan 22'!BD24+'Feb 22'!BD24+'Mar 22'!BD24+'Apr 22'!BD24+'May 22'!BD24+'June 22'!BD24+'July 22'!BD24+'Aug 22'!BD24+'Sept 22'!BD24+'Oct 22'!BD24+'Nov 22'!BD24+'Dec 22'!BD24)</f>
        <v>9</v>
      </c>
      <c r="BE24" s="2">
        <f>SUM('Jan 22'!BE24+'Feb 22'!BE24+'Mar 22'!BE24+'Apr 22'!BE24+'May 22'!BE24+'June 22'!BE24+'July 22'!BE24+'Aug 22'!BE24+'Sept 22'!BE24+'Oct 22'!BE24+'Nov 22'!BE24+'Dec 22'!BE24)</f>
        <v>4</v>
      </c>
      <c r="BF24" s="2">
        <f>SUM('Jan 22'!BF24+'Feb 22'!BF24+'Mar 22'!BF24+'Apr 22'!BF24+'May 22'!BF24+'June 22'!BF24+'July 22'!BF24+'Aug 22'!BF24+'Sept 22'!BF24+'Oct 22'!BF24+'Nov 22'!BF24+'Dec 22'!BF24)</f>
        <v>15</v>
      </c>
      <c r="BG24" s="2">
        <f>SUM('Jan 22'!BG24+'Feb 22'!BG24+'Mar 22'!BG24+'Apr 22'!BG24+'May 22'!BG24+'June 22'!BG24+'July 22'!BG24+'Aug 22'!BG24+'Sept 22'!BG24+'Oct 22'!BG24+'Nov 22'!BG24+'Dec 22'!BG24)</f>
        <v>0</v>
      </c>
      <c r="BH24" s="2">
        <f>SUM('Jan 22'!BH24+'Feb 22'!BH24+'Mar 22'!BH24+'Apr 22'!BH24+'May 22'!BH24+'June 22'!BH24+'July 22'!BH24+'Aug 22'!BH24+'Sept 22'!BH24+'Oct 22'!BH24+'Nov 22'!BH24+'Dec 22'!BH24)</f>
        <v>11</v>
      </c>
      <c r="BI24" s="2">
        <f>SUM('Jan 22'!BI24+'Feb 22'!BI24+'Mar 22'!BI24+'Apr 22'!BI24+'May 22'!BI24+'June 22'!BI24+'July 22'!BI24+'Aug 22'!BI24+'Sept 22'!BI24+'Oct 22'!BI24+'Nov 22'!BI24+'Dec 22'!BI24)</f>
        <v>0</v>
      </c>
      <c r="BJ24" s="2">
        <f>SUM('Jan 22'!BJ24+'Feb 22'!BJ24+'Mar 22'!BJ24+'Apr 22'!BJ24+'May 22'!BJ24+'June 22'!BJ24+'July 22'!BJ24+'Aug 22'!BJ24+'Sept 22'!BJ24+'Oct 22'!BJ24+'Nov 22'!BJ24+'Dec 22'!BJ24)</f>
        <v>0</v>
      </c>
      <c r="BK24" s="2">
        <f>SUM('Jan 22'!BK24+'Feb 22'!BK24+'Mar 22'!BK24+'Apr 22'!BK24+'May 22'!BK24+'June 22'!BK24+'July 22'!BK24+'Aug 22'!BK24+'Sept 22'!BK24+'Oct 22'!BK24+'Nov 22'!BK24+'Dec 22'!BK24)</f>
        <v>9</v>
      </c>
      <c r="BL24" s="2">
        <f>SUM('Jan 22'!BL24+'Feb 22'!BL24+'Mar 22'!BL24+'Apr 22'!BL24+'May 22'!BL24+'June 22'!BL24+'July 22'!BL24+'Aug 22'!BL24+'Sept 22'!BL24+'Oct 22'!BL24+'Nov 22'!BL24+'Dec 22'!BL24)</f>
        <v>47</v>
      </c>
      <c r="BM24" s="2">
        <f>SUM('Jan 22'!BM24+'Feb 22'!BM24+'Mar 22'!BM24+'Apr 22'!BM24+'May 22'!BM24+'June 22'!BM24+'July 22'!BM24+'Aug 22'!BM24+'Sept 22'!BM24+'Oct 22'!BM24+'Nov 22'!BM24+'Dec 22'!BM24)</f>
        <v>4</v>
      </c>
      <c r="BN24" s="2">
        <f>SUM('Jan 22'!BN24+'Feb 22'!BN24+'Mar 22'!BN24+'Apr 22'!BN24+'May 22'!BN24+'June 22'!BN24+'July 22'!BN24+'Aug 22'!BN24+'Sept 22'!BN24+'Oct 22'!BN24+'Nov 22'!BN24+'Dec 22'!BN24)</f>
        <v>282</v>
      </c>
      <c r="BO24" s="15">
        <f t="shared" ref="BO24:BO35" si="3">SUM(B24:BN24)</f>
        <v>2894</v>
      </c>
      <c r="BP24" s="13" t="s">
        <v>22</v>
      </c>
    </row>
    <row r="25" spans="1:68" ht="15.75" customHeight="1" x14ac:dyDescent="0.2">
      <c r="A25" s="2" t="s">
        <v>23</v>
      </c>
      <c r="B25" s="2">
        <f>SUM('Jan 22'!B25+'Feb 22'!B25+'Mar 22'!B25+'Apr 22'!B25+'May 22'!B25+'June 22'!B25+'July 22'!B25+'Aug 22'!B25+'Sept 22'!B25+'Oct 22'!B25+'Nov 22'!B25+'Dec 22'!B25)</f>
        <v>27</v>
      </c>
      <c r="C25" s="2">
        <f>SUM('Jan 22'!C25+'Feb 22'!C25+'Mar 22'!C25+'Apr 22'!C25+'May 22'!C25+'June 22'!C25+'July 22'!C25+'Aug 22'!C25+'Sept 22'!C25+'Oct 22'!C25+'Nov 22'!C25+'Dec 22'!C25)</f>
        <v>0</v>
      </c>
      <c r="D25" s="2">
        <f>SUM('Jan 22'!D25+'Feb 22'!D25+'Mar 22'!D25+'Apr 22'!D25+'May 22'!D25+'June 22'!D25+'July 22'!D25+'Aug 22'!D25+'Sept 22'!D25+'Oct 22'!D25+'Nov 22'!D25+'Dec 22'!D25)</f>
        <v>2</v>
      </c>
      <c r="E25" s="2">
        <f>SUM('Jan 22'!E25+'Feb 22'!E25+'Mar 22'!E25+'Apr 22'!E25+'May 22'!E25+'June 22'!E25+'July 22'!E25+'Aug 22'!E25+'Sept 22'!E25+'Oct 22'!E25+'Nov 22'!E25+'Dec 22'!E25)</f>
        <v>137</v>
      </c>
      <c r="F25" s="2">
        <f>SUM('Jan 22'!F25+'Feb 22'!F25+'Mar 22'!F25+'Apr 22'!F25+'May 22'!F25+'June 22'!F25+'July 22'!F25+'Aug 22'!F25+'Sept 22'!F25+'Oct 22'!F25+'Nov 22'!F25+'Dec 22'!F25)</f>
        <v>0</v>
      </c>
      <c r="G25" s="2">
        <f>SUM('Jan 22'!G25+'Feb 22'!G25+'Mar 22'!G25+'Apr 22'!G25+'May 22'!G25+'June 22'!G25+'July 22'!G25+'Aug 22'!G25+'Sept 22'!G25+'Oct 22'!G25+'Nov 22'!G25+'Dec 22'!G25)</f>
        <v>33</v>
      </c>
      <c r="H25" s="2">
        <f>SUM('Jan 22'!H25+'Feb 22'!H25+'Mar 22'!H25+'Apr 22'!H25+'May 22'!H25+'June 22'!H25+'July 22'!H25+'Aug 22'!H25+'Sept 22'!H25+'Oct 22'!H25+'Nov 22'!H25+'Dec 22'!H25)</f>
        <v>11</v>
      </c>
      <c r="I25" s="2">
        <f>SUM('Jan 22'!I25+'Feb 22'!I25+'Mar 22'!I25+'Apr 22'!I25+'May 22'!I25+'June 22'!I25+'July 22'!I25+'Aug 22'!I25+'Sept 22'!I25+'Oct 22'!I25+'Nov 22'!I25+'Dec 22'!I25)</f>
        <v>0</v>
      </c>
      <c r="J25" s="2">
        <f>SUM('Jan 22'!J25+'Feb 22'!J25+'Mar 22'!J25+'Apr 22'!J25+'May 22'!J25+'June 22'!J25+'July 22'!J25+'Aug 22'!J25+'Sept 22'!J25+'Oct 22'!J25+'Nov 22'!J25+'Dec 22'!J25)</f>
        <v>349</v>
      </c>
      <c r="K25" s="2">
        <f>SUM('Jan 22'!K25+'Feb 22'!K25+'Mar 22'!K25+'Apr 22'!K25+'May 22'!K25+'June 22'!K25+'July 22'!K25+'Aug 22'!K25+'Sept 22'!K25+'Oct 22'!K25+'Nov 22'!K25+'Dec 22'!K25)</f>
        <v>230</v>
      </c>
      <c r="L25" s="2">
        <f>SUM('Jan 22'!L25+'Feb 22'!L25+'Mar 22'!L25+'Apr 22'!L25+'May 22'!L25+'June 22'!L25+'July 22'!L25+'Aug 22'!L25+'Sept 22'!L25+'Oct 22'!L25+'Nov 22'!L25+'Dec 22'!L25)</f>
        <v>51</v>
      </c>
      <c r="M25" s="2">
        <f>SUM('Jan 22'!M25+'Feb 22'!M25+'Mar 22'!M25+'Apr 22'!M25+'May 22'!M25+'June 22'!M25+'July 22'!M25+'Aug 22'!M25+'Sept 22'!M25+'Oct 22'!M25+'Nov 22'!M25+'Dec 22'!M25)</f>
        <v>7</v>
      </c>
      <c r="N25" s="2">
        <f>SUM('Jan 22'!N25+'Feb 22'!N25+'Mar 22'!N25+'Apr 22'!N25+'May 22'!N25+'June 22'!N25+'July 22'!N25+'Aug 22'!N25+'Sept 22'!N25+'Oct 22'!N25+'Nov 22'!N25+'Dec 22'!N25)</f>
        <v>43</v>
      </c>
      <c r="O25" s="2">
        <f>SUM('Jan 22'!O25+'Feb 22'!O25+'Mar 22'!O25+'Apr 22'!O25+'May 22'!O25+'June 22'!O25+'July 22'!O25+'Aug 22'!O25+'Sept 22'!O25+'Oct 22'!O25+'Nov 22'!O25+'Dec 22'!O25)</f>
        <v>5</v>
      </c>
      <c r="P25" s="2">
        <f>SUM('Jan 22'!P25+'Feb 22'!P25+'Mar 22'!P25+'Apr 22'!P25+'May 22'!P25+'June 22'!P25+'July 22'!P25+'Aug 22'!P25+'Sept 22'!P25+'Oct 22'!P25+'Nov 22'!P25+'Dec 22'!P25)</f>
        <v>0</v>
      </c>
      <c r="Q25" s="2">
        <f>SUM('Jan 22'!Q25+'Feb 22'!Q25+'Mar 22'!Q25+'Apr 22'!Q25+'May 22'!Q25+'June 22'!Q25+'July 22'!Q25+'Aug 22'!Q25+'Sept 22'!Q25+'Oct 22'!Q25+'Nov 22'!Q25+'Dec 22'!Q25)</f>
        <v>0</v>
      </c>
      <c r="R25" s="2">
        <f>SUM('Jan 22'!R25+'Feb 22'!R25+'Mar 22'!R25+'Apr 22'!R25+'May 22'!R25+'June 22'!R25+'July 22'!R25+'Aug 22'!R25+'Sept 22'!R25+'Oct 22'!R25+'Nov 22'!R25+'Dec 22'!R25)</f>
        <v>12</v>
      </c>
      <c r="S25" s="2">
        <f>SUM('Jan 22'!S25+'Feb 22'!S25+'Mar 22'!S25+'Apr 22'!S25+'May 22'!S25+'June 22'!S25+'July 22'!S25+'Aug 22'!S25+'Sept 22'!S25+'Oct 22'!S25+'Nov 22'!S25+'Dec 22'!S25)</f>
        <v>4</v>
      </c>
      <c r="T25" s="2">
        <f>SUM('Jan 22'!T25+'Feb 22'!T25+'Mar 22'!T25+'Apr 22'!T25+'May 22'!T25+'June 22'!T25+'July 22'!T25+'Aug 22'!T25+'Sept 22'!T25+'Oct 22'!T25+'Nov 22'!T25+'Dec 22'!T25)</f>
        <v>0</v>
      </c>
      <c r="U25" s="2">
        <f>SUM('Jan 22'!U25+'Feb 22'!U25+'Mar 22'!U25+'Apr 22'!U25+'May 22'!U25+'June 22'!U25+'July 22'!U25+'Aug 22'!U25+'Sept 22'!U25+'Oct 22'!U25+'Nov 22'!U25+'Dec 22'!U25)</f>
        <v>0</v>
      </c>
      <c r="V25" s="2">
        <f>SUM('Jan 22'!V25+'Feb 22'!V25+'Mar 22'!V25+'Apr 22'!V25+'May 22'!V25+'June 22'!V25+'July 22'!V25+'Aug 22'!V25+'Sept 22'!V25+'Oct 22'!V25+'Nov 22'!V25+'Dec 22'!V25)</f>
        <v>81</v>
      </c>
      <c r="W25" s="2">
        <f>SUM('Jan 22'!W25+'Feb 22'!W25+'Mar 22'!W25+'Apr 22'!W25+'May 22'!W25+'June 22'!W25+'July 22'!W25+'Aug 22'!W25+'Sept 22'!W25+'Oct 22'!W25+'Nov 22'!W25+'Dec 22'!W25)</f>
        <v>31</v>
      </c>
      <c r="X25" s="2">
        <f>SUM('Jan 22'!X25+'Feb 22'!X25+'Mar 22'!X25+'Apr 22'!X25+'May 22'!X25+'June 22'!X25+'July 22'!X25+'Aug 22'!X25+'Sept 22'!X25+'Oct 22'!X25+'Nov 22'!X25+'Dec 22'!X25)</f>
        <v>3</v>
      </c>
      <c r="Y25" s="2">
        <f>SUM('Jan 22'!Y25+'Feb 22'!Y25+'Mar 22'!Y25+'Apr 22'!Y25+'May 22'!Y25+'June 22'!Y25+'July 22'!Y25+'Aug 22'!Y25+'Sept 22'!Y25+'Oct 22'!Y25+'Nov 22'!Y25+'Dec 22'!Y25)</f>
        <v>5</v>
      </c>
      <c r="Z25" s="2">
        <f>SUM('Jan 22'!Z25+'Feb 22'!Z25+'Mar 22'!Z25+'Apr 22'!Z25+'May 22'!Z25+'June 22'!Z25+'July 22'!Z25+'Aug 22'!Z25+'Sept 22'!Z25+'Oct 22'!Z25+'Nov 22'!Z25+'Dec 22'!Z25)</f>
        <v>34</v>
      </c>
      <c r="AA25" s="2">
        <f>SUM('Jan 22'!AA25+'Feb 22'!AA25+'Mar 22'!AA25+'Apr 22'!AA25+'May 22'!AA25+'June 22'!AA25+'July 22'!AA25+'Aug 22'!AA25+'Sept 22'!AA25+'Oct 22'!AA25+'Nov 22'!AA25+'Dec 22'!AA25)</f>
        <v>51</v>
      </c>
      <c r="AB25" s="2">
        <f>SUM('Jan 22'!AB25+'Feb 22'!AB25+'Mar 22'!AB25+'Apr 22'!AB25+'May 22'!AB25+'June 22'!AB25+'July 22'!AB25+'Aug 22'!AB25+'Sept 22'!AB25+'Oct 22'!AB25+'Nov 22'!AB25+'Dec 22'!AB25)</f>
        <v>91</v>
      </c>
      <c r="AC25" s="2">
        <f>SUM('Jan 22'!AC25+'Feb 22'!AC25+'Mar 22'!AC25+'Apr 22'!AC25+'May 22'!AC25+'June 22'!AC25+'July 22'!AC25+'Aug 22'!AC25+'Sept 22'!AC25+'Oct 22'!AC25+'Nov 22'!AC25+'Dec 22'!AC25)</f>
        <v>0</v>
      </c>
      <c r="AD25" s="2">
        <f>SUM('Jan 22'!AD25+'Feb 22'!AD25+'Mar 22'!AD25+'Apr 22'!AD25+'May 22'!AD25+'June 22'!AD25+'July 22'!AD25+'Aug 22'!AD25+'Sept 22'!AD25+'Oct 22'!AD25+'Nov 22'!AD25+'Dec 22'!AD25)</f>
        <v>0</v>
      </c>
      <c r="AE25" s="2">
        <f>SUM('Jan 22'!AE25+'Feb 22'!AE25+'Mar 22'!AE25+'Apr 22'!AE25+'May 22'!AE25+'June 22'!AE25+'July 22'!AE25+'Aug 22'!AE25+'Sept 22'!AE25+'Oct 22'!AE25+'Nov 22'!AE25+'Dec 22'!AE25)</f>
        <v>5</v>
      </c>
      <c r="AF25" s="2">
        <f>SUM('Jan 22'!AF25+'Feb 22'!AF25+'Mar 22'!AF25+'Apr 22'!AF25+'May 22'!AF25+'June 22'!AF25+'July 22'!AF25+'Aug 22'!AF25+'Sept 22'!AF25+'Oct 22'!AF25+'Nov 22'!AF25+'Dec 22'!AF25)</f>
        <v>0</v>
      </c>
      <c r="AG25" s="2">
        <f>SUM('Jan 22'!AG25+'Feb 22'!AG25+'Mar 22'!AG25+'Apr 22'!AG25+'May 22'!AG25+'June 22'!AG25+'July 22'!AG25+'Aug 22'!AG25+'Sept 22'!AG25+'Oct 22'!AG25+'Nov 22'!AG25+'Dec 22'!AG25)</f>
        <v>0</v>
      </c>
      <c r="AH25" s="2">
        <f>SUM('Jan 22'!AH25+'Feb 22'!AH25+'Mar 22'!AH25+'Apr 22'!AH25+'May 22'!AH25+'June 22'!AH25+'July 22'!AH25+'Aug 22'!AH25+'Sept 22'!AH25+'Oct 22'!AH25+'Nov 22'!AH25+'Dec 22'!AH25)</f>
        <v>38</v>
      </c>
      <c r="AI25" s="2">
        <f>SUM('Jan 22'!AI25+'Feb 22'!AI25+'Mar 22'!AI25+'Apr 22'!AI25+'May 22'!AI25+'June 22'!AI25+'July 22'!AI25+'Aug 22'!AI25+'Sept 22'!AI25+'Oct 22'!AI25+'Nov 22'!AI25+'Dec 22'!AI25)</f>
        <v>19</v>
      </c>
      <c r="AJ25" s="2">
        <f>SUM('Jan 22'!AJ25+'Feb 22'!AJ25+'Mar 22'!AJ25+'Apr 22'!AJ25+'May 22'!AJ25+'June 22'!AJ25+'July 22'!AJ25+'Aug 22'!AJ25+'Sept 22'!AJ25+'Oct 22'!AJ25+'Nov 22'!AJ25+'Dec 22'!AJ25)</f>
        <v>45</v>
      </c>
      <c r="AK25" s="2">
        <f>SUM('Jan 22'!AK25+'Feb 22'!AK25+'Mar 22'!AK25+'Apr 22'!AK25+'May 22'!AK25+'June 22'!AK25+'July 22'!AK25+'Aug 22'!AK25+'Sept 22'!AK25+'Oct 22'!AK25+'Nov 22'!AK25+'Dec 22'!AK25)</f>
        <v>49</v>
      </c>
      <c r="AL25" s="2">
        <f>SUM('Jan 22'!AL25+'Feb 22'!AL25+'Mar 22'!AL25+'Apr 22'!AL25+'May 22'!AL25+'June 22'!AL25+'July 22'!AL25+'Aug 22'!AL25+'Sept 22'!AL25+'Oct 22'!AL25+'Nov 22'!AL25+'Dec 22'!AL25)</f>
        <v>15</v>
      </c>
      <c r="AM25" s="2">
        <f>SUM('Jan 22'!AM25+'Feb 22'!AM25+'Mar 22'!AM25+'Apr 22'!AM25+'May 22'!AM25+'June 22'!AM25+'July 22'!AM25+'Aug 22'!AM25+'Sept 22'!AM25+'Oct 22'!AM25+'Nov 22'!AM25+'Dec 22'!AM25)</f>
        <v>2</v>
      </c>
      <c r="AN25" s="2">
        <f>SUM('Jan 22'!AN25+'Feb 22'!AN25+'Mar 22'!AN25+'Apr 22'!AN25+'May 22'!AN25+'June 22'!AN25+'July 22'!AN25+'Aug 22'!AN25+'Sept 22'!AN25+'Oct 22'!AN25+'Nov 22'!AN25+'Dec 22'!AN25)</f>
        <v>0</v>
      </c>
      <c r="AO25" s="2">
        <f>SUM('Jan 22'!AO25+'Feb 22'!AO25+'Mar 22'!AO25+'Apr 22'!AO25+'May 22'!AO25+'June 22'!AO25+'July 22'!AO25+'Aug 22'!AO25+'Sept 22'!AO25+'Oct 22'!AO25+'Nov 22'!AO25+'Dec 22'!AO25)</f>
        <v>14</v>
      </c>
      <c r="AP25" s="2">
        <f>SUM('Jan 22'!AP25+'Feb 22'!AP25+'Mar 22'!AP25+'Apr 22'!AP25+'May 22'!AP25+'June 22'!AP25+'July 22'!AP25+'Aug 22'!AP25+'Sept 22'!AP25+'Oct 22'!AP25+'Nov 22'!AP25+'Dec 22'!AP25)</f>
        <v>73</v>
      </c>
      <c r="AQ25" s="2">
        <f>SUM('Jan 22'!AQ25+'Feb 22'!AQ25+'Mar 22'!AQ25+'Apr 22'!AQ25+'May 22'!AQ25+'June 22'!AQ25+'July 22'!AQ25+'Aug 22'!AQ25+'Sept 22'!AQ25+'Oct 22'!AQ25+'Nov 22'!AQ25+'Dec 22'!AQ25)</f>
        <v>368</v>
      </c>
      <c r="AR25" s="2">
        <f>SUM('Jan 22'!AR25+'Feb 22'!AR25+'Mar 22'!AR25+'Apr 22'!AR25+'May 22'!AR25+'June 22'!AR25+'July 22'!AR25+'Aug 22'!AR25+'Sept 22'!AR25+'Oct 22'!AR25+'Nov 22'!AR25+'Dec 22'!AR25)</f>
        <v>1</v>
      </c>
      <c r="AS25" s="2">
        <f>SUM('Jan 22'!AS25+'Feb 22'!AS25+'Mar 22'!AS25+'Apr 22'!AS25+'May 22'!AS25+'June 22'!AS25+'July 22'!AS25+'Aug 22'!AS25+'Sept 22'!AS25+'Oct 22'!AS25+'Nov 22'!AS25+'Dec 22'!AS25)</f>
        <v>36</v>
      </c>
      <c r="AT25" s="2">
        <f>SUM('Jan 22'!AT25+'Feb 22'!AT25+'Mar 22'!AT25+'Apr 22'!AT25+'May 22'!AT25+'June 22'!AT25+'July 22'!AT25+'Aug 22'!AT25+'Sept 22'!AT25+'Oct 22'!AT25+'Nov 22'!AT25+'Dec 22'!AT25)</f>
        <v>66</v>
      </c>
      <c r="AU25" s="2">
        <f>SUM('Jan 22'!AU25+'Feb 22'!AU25+'Mar 22'!AU25+'Apr 22'!AU25+'May 22'!AU25+'June 22'!AU25+'July 22'!AU25+'Aug 22'!AU25+'Sept 22'!AU25+'Oct 22'!AU25+'Nov 22'!AU25+'Dec 22'!AU25)</f>
        <v>0</v>
      </c>
      <c r="AV25" s="2">
        <f>SUM('Jan 22'!AV25+'Feb 22'!AV25+'Mar 22'!AV25+'Apr 22'!AV25+'May 22'!AV25+'June 22'!AV25+'July 22'!AV25+'Aug 22'!AV25+'Sept 22'!AV25+'Oct 22'!AV25+'Nov 22'!AV25+'Dec 22'!AV25)</f>
        <v>134</v>
      </c>
      <c r="AW25" s="2">
        <f>SUM('Jan 22'!AW25+'Feb 22'!AW25+'Mar 22'!AW25+'Apr 22'!AW25+'May 22'!AW25+'June 22'!AW25+'July 22'!AW25+'Aug 22'!AW25+'Sept 22'!AW25+'Oct 22'!AW25+'Nov 22'!AW25+'Dec 22'!AW25)</f>
        <v>0</v>
      </c>
      <c r="AX25" s="2">
        <f>SUM('Jan 22'!AX25+'Feb 22'!AX25+'Mar 22'!AX25+'Apr 22'!AX25+'May 22'!AX25+'June 22'!AX25+'July 22'!AX25+'Aug 22'!AX25+'Sept 22'!AX25+'Oct 22'!AX25+'Nov 22'!AX25+'Dec 22'!AX25)</f>
        <v>181</v>
      </c>
      <c r="AY25" s="2">
        <f>SUM('Jan 22'!AY25+'Feb 22'!AY25+'Mar 22'!AY25+'Apr 22'!AY25+'May 22'!AY25+'June 22'!AY25+'July 22'!AY25+'Aug 22'!AY25+'Sept 22'!AY25+'Oct 22'!AY25+'Nov 22'!AY25+'Dec 22'!AY25)</f>
        <v>0</v>
      </c>
      <c r="AZ25" s="2">
        <f>SUM('Jan 22'!AZ25+'Feb 22'!AZ25+'Mar 22'!AZ25+'Apr 22'!AZ25+'May 22'!AZ25+'June 22'!AZ25+'July 22'!AZ25+'Aug 22'!AZ25+'Sept 22'!AZ25+'Oct 22'!AZ25+'Nov 22'!AZ25+'Dec 22'!AZ25)</f>
        <v>26</v>
      </c>
      <c r="BA25" s="2">
        <f>SUM('Jan 22'!BA25+'Feb 22'!BA25+'Mar 22'!BA25+'Apr 22'!BA25+'May 22'!BA25+'June 22'!BA25+'July 22'!BA25+'Aug 22'!BA25+'Sept 22'!BA25+'Oct 22'!BA25+'Nov 22'!BA25+'Dec 22'!BA25)</f>
        <v>0</v>
      </c>
      <c r="BB25" s="2">
        <f>SUM('Jan 22'!BB25+'Feb 22'!BB25+'Mar 22'!BB25+'Apr 22'!BB25+'May 22'!BB25+'June 22'!BB25+'July 22'!BB25+'Aug 22'!BB25+'Sept 22'!BB25+'Oct 22'!BB25+'Nov 22'!BB25+'Dec 22'!BB25)</f>
        <v>19</v>
      </c>
      <c r="BC25" s="2">
        <f>SUM('Jan 22'!BC25+'Feb 22'!BC25+'Mar 22'!BC25+'Apr 22'!BC25+'May 22'!BC25+'June 22'!BC25+'July 22'!BC25+'Aug 22'!BC25+'Sept 22'!BC25+'Oct 22'!BC25+'Nov 22'!BC25+'Dec 22'!BC25)</f>
        <v>11</v>
      </c>
      <c r="BD25" s="2">
        <f>SUM('Jan 22'!BD25+'Feb 22'!BD25+'Mar 22'!BD25+'Apr 22'!BD25+'May 22'!BD25+'June 22'!BD25+'July 22'!BD25+'Aug 22'!BD25+'Sept 22'!BD25+'Oct 22'!BD25+'Nov 22'!BD25+'Dec 22'!BD25)</f>
        <v>11</v>
      </c>
      <c r="BE25" s="2">
        <f>SUM('Jan 22'!BE25+'Feb 22'!BE25+'Mar 22'!BE25+'Apr 22'!BE25+'May 22'!BE25+'June 22'!BE25+'July 22'!BE25+'Aug 22'!BE25+'Sept 22'!BE25+'Oct 22'!BE25+'Nov 22'!BE25+'Dec 22'!BE25)</f>
        <v>3</v>
      </c>
      <c r="BF25" s="2">
        <f>SUM('Jan 22'!BF25+'Feb 22'!BF25+'Mar 22'!BF25+'Apr 22'!BF25+'May 22'!BF25+'June 22'!BF25+'July 22'!BF25+'Aug 22'!BF25+'Sept 22'!BF25+'Oct 22'!BF25+'Nov 22'!BF25+'Dec 22'!BF25)</f>
        <v>1</v>
      </c>
      <c r="BG25" s="2">
        <f>SUM('Jan 22'!BG25+'Feb 22'!BG25+'Mar 22'!BG25+'Apr 22'!BG25+'May 22'!BG25+'June 22'!BG25+'July 22'!BG25+'Aug 22'!BG25+'Sept 22'!BG25+'Oct 22'!BG25+'Nov 22'!BG25+'Dec 22'!BG25)</f>
        <v>0</v>
      </c>
      <c r="BH25" s="2">
        <f>SUM('Jan 22'!BH25+'Feb 22'!BH25+'Mar 22'!BH25+'Apr 22'!BH25+'May 22'!BH25+'June 22'!BH25+'July 22'!BH25+'Aug 22'!BH25+'Sept 22'!BH25+'Oct 22'!BH25+'Nov 22'!BH25+'Dec 22'!BH25)</f>
        <v>0</v>
      </c>
      <c r="BI25" s="2">
        <f>SUM('Jan 22'!BI25+'Feb 22'!BI25+'Mar 22'!BI25+'Apr 22'!BI25+'May 22'!BI25+'June 22'!BI25+'July 22'!BI25+'Aug 22'!BI25+'Sept 22'!BI25+'Oct 22'!BI25+'Nov 22'!BI25+'Dec 22'!BI25)</f>
        <v>4</v>
      </c>
      <c r="BJ25" s="2">
        <f>SUM('Jan 22'!BJ25+'Feb 22'!BJ25+'Mar 22'!BJ25+'Apr 22'!BJ25+'May 22'!BJ25+'June 22'!BJ25+'July 22'!BJ25+'Aug 22'!BJ25+'Sept 22'!BJ25+'Oct 22'!BJ25+'Nov 22'!BJ25+'Dec 22'!BJ25)</f>
        <v>0</v>
      </c>
      <c r="BK25" s="2">
        <f>SUM('Jan 22'!BK25+'Feb 22'!BK25+'Mar 22'!BK25+'Apr 22'!BK25+'May 22'!BK25+'June 22'!BK25+'July 22'!BK25+'Aug 22'!BK25+'Sept 22'!BK25+'Oct 22'!BK25+'Nov 22'!BK25+'Dec 22'!BK25)</f>
        <v>6</v>
      </c>
      <c r="BL25" s="2">
        <f>SUM('Jan 22'!BL25+'Feb 22'!BL25+'Mar 22'!BL25+'Apr 22'!BL25+'May 22'!BL25+'June 22'!BL25+'July 22'!BL25+'Aug 22'!BL25+'Sept 22'!BL25+'Oct 22'!BL25+'Nov 22'!BL25+'Dec 22'!BL25)</f>
        <v>45</v>
      </c>
      <c r="BM25" s="2">
        <f>SUM('Jan 22'!BM25+'Feb 22'!BM25+'Mar 22'!BM25+'Apr 22'!BM25+'May 22'!BM25+'June 22'!BM25+'July 22'!BM25+'Aug 22'!BM25+'Sept 22'!BM25+'Oct 22'!BM25+'Nov 22'!BM25+'Dec 22'!BM25)</f>
        <v>2</v>
      </c>
      <c r="BN25" s="2">
        <f>SUM('Jan 22'!BN25+'Feb 22'!BN25+'Mar 22'!BN25+'Apr 22'!BN25+'May 22'!BN25+'June 22'!BN25+'July 22'!BN25+'Aug 22'!BN25+'Sept 22'!BN25+'Oct 22'!BN25+'Nov 22'!BN25+'Dec 22'!BN25)</f>
        <v>274</v>
      </c>
      <c r="BO25" s="15">
        <f t="shared" si="3"/>
        <v>2655</v>
      </c>
      <c r="BP25" s="13" t="s">
        <v>23</v>
      </c>
    </row>
    <row r="26" spans="1:68" ht="15.75" customHeight="1" x14ac:dyDescent="0.2">
      <c r="A26" s="2" t="s">
        <v>24</v>
      </c>
      <c r="B26" s="2">
        <f>SUM('Jan 22'!B26+'Feb 22'!B26+'Mar 22'!B26+'Apr 22'!B26+'May 22'!B26+'June 22'!B26+'July 22'!B26+'Aug 22'!B26+'Sept 22'!B26+'Oct 22'!B26+'Nov 22'!B26+'Dec 22'!B26)</f>
        <v>5</v>
      </c>
      <c r="C26" s="2">
        <f>SUM('Jan 22'!C26+'Feb 22'!C26+'Mar 22'!C26+'Apr 22'!C26+'May 22'!C26+'June 22'!C26+'July 22'!C26+'Aug 22'!C26+'Sept 22'!C26+'Oct 22'!C26+'Nov 22'!C26+'Dec 22'!C26)</f>
        <v>0</v>
      </c>
      <c r="D26" s="2">
        <f>SUM('Jan 22'!D26+'Feb 22'!D26+'Mar 22'!D26+'Apr 22'!D26+'May 22'!D26+'June 22'!D26+'July 22'!D26+'Aug 22'!D26+'Sept 22'!D26+'Oct 22'!D26+'Nov 22'!D26+'Dec 22'!D26)</f>
        <v>13</v>
      </c>
      <c r="E26" s="2">
        <f>SUM('Jan 22'!E26+'Feb 22'!E26+'Mar 22'!E26+'Apr 22'!E26+'May 22'!E26+'June 22'!E26+'July 22'!E26+'Aug 22'!E26+'Sept 22'!E26+'Oct 22'!E26+'Nov 22'!E26+'Dec 22'!E26)</f>
        <v>62</v>
      </c>
      <c r="F26" s="2">
        <f>SUM('Jan 22'!F26+'Feb 22'!F26+'Mar 22'!F26+'Apr 22'!F26+'May 22'!F26+'June 22'!F26+'July 22'!F26+'Aug 22'!F26+'Sept 22'!F26+'Oct 22'!F26+'Nov 22'!F26+'Dec 22'!F26)</f>
        <v>13</v>
      </c>
      <c r="G26" s="2">
        <f>SUM('Jan 22'!G26+'Feb 22'!G26+'Mar 22'!G26+'Apr 22'!G26+'May 22'!G26+'June 22'!G26+'July 22'!G26+'Aug 22'!G26+'Sept 22'!G26+'Oct 22'!G26+'Nov 22'!G26+'Dec 22'!G26)</f>
        <v>24</v>
      </c>
      <c r="H26" s="2">
        <f>SUM('Jan 22'!H26+'Feb 22'!H26+'Mar 22'!H26+'Apr 22'!H26+'May 22'!H26+'June 22'!H26+'July 22'!H26+'Aug 22'!H26+'Sept 22'!H26+'Oct 22'!H26+'Nov 22'!H26+'Dec 22'!H26)</f>
        <v>0</v>
      </c>
      <c r="I26" s="2">
        <f>SUM('Jan 22'!I26+'Feb 22'!I26+'Mar 22'!I26+'Apr 22'!I26+'May 22'!I26+'June 22'!I26+'July 22'!I26+'Aug 22'!I26+'Sept 22'!I26+'Oct 22'!I26+'Nov 22'!I26+'Dec 22'!I26)</f>
        <v>6</v>
      </c>
      <c r="J26" s="2">
        <f>SUM('Jan 22'!J26+'Feb 22'!J26+'Mar 22'!J26+'Apr 22'!J26+'May 22'!J26+'June 22'!J26+'July 22'!J26+'Aug 22'!J26+'Sept 22'!J26+'Oct 22'!J26+'Nov 22'!J26+'Dec 22'!J26)</f>
        <v>31</v>
      </c>
      <c r="K26" s="2">
        <f>SUM('Jan 22'!K26+'Feb 22'!K26+'Mar 22'!K26+'Apr 22'!K26+'May 22'!K26+'June 22'!K26+'July 22'!K26+'Aug 22'!K26+'Sept 22'!K26+'Oct 22'!K26+'Nov 22'!K26+'Dec 22'!K26)</f>
        <v>52</v>
      </c>
      <c r="L26" s="2">
        <f>SUM('Jan 22'!L26+'Feb 22'!L26+'Mar 22'!L26+'Apr 22'!L26+'May 22'!L26+'June 22'!L26+'July 22'!L26+'Aug 22'!L26+'Sept 22'!L26+'Oct 22'!L26+'Nov 22'!L26+'Dec 22'!L26)</f>
        <v>22</v>
      </c>
      <c r="M26" s="2">
        <f>SUM('Jan 22'!M26+'Feb 22'!M26+'Mar 22'!M26+'Apr 22'!M26+'May 22'!M26+'June 22'!M26+'July 22'!M26+'Aug 22'!M26+'Sept 22'!M26+'Oct 22'!M26+'Nov 22'!M26+'Dec 22'!M26)</f>
        <v>18</v>
      </c>
      <c r="N26" s="2">
        <f>SUM('Jan 22'!N26+'Feb 22'!N26+'Mar 22'!N26+'Apr 22'!N26+'May 22'!N26+'June 22'!N26+'July 22'!N26+'Aug 22'!N26+'Sept 22'!N26+'Oct 22'!N26+'Nov 22'!N26+'Dec 22'!N26)</f>
        <v>23</v>
      </c>
      <c r="O26" s="2">
        <f>SUM('Jan 22'!O26+'Feb 22'!O26+'Mar 22'!O26+'Apr 22'!O26+'May 22'!O26+'June 22'!O26+'July 22'!O26+'Aug 22'!O26+'Sept 22'!O26+'Oct 22'!O26+'Nov 22'!O26+'Dec 22'!O26)</f>
        <v>20</v>
      </c>
      <c r="P26" s="2">
        <f>SUM('Jan 22'!P26+'Feb 22'!P26+'Mar 22'!P26+'Apr 22'!P26+'May 22'!P26+'June 22'!P26+'July 22'!P26+'Aug 22'!P26+'Sept 22'!P26+'Oct 22'!P26+'Nov 22'!P26+'Dec 22'!P26)</f>
        <v>0</v>
      </c>
      <c r="Q26" s="2">
        <f>SUM('Jan 22'!Q26+'Feb 22'!Q26+'Mar 22'!Q26+'Apr 22'!Q26+'May 22'!Q26+'June 22'!Q26+'July 22'!Q26+'Aug 22'!Q26+'Sept 22'!Q26+'Oct 22'!Q26+'Nov 22'!Q26+'Dec 22'!Q26)</f>
        <v>0</v>
      </c>
      <c r="R26" s="2">
        <f>SUM('Jan 22'!R26+'Feb 22'!R26+'Mar 22'!R26+'Apr 22'!R26+'May 22'!R26+'June 22'!R26+'July 22'!R26+'Aug 22'!R26+'Sept 22'!R26+'Oct 22'!R26+'Nov 22'!R26+'Dec 22'!R26)</f>
        <v>1</v>
      </c>
      <c r="S26" s="2">
        <f>SUM('Jan 22'!S26+'Feb 22'!S26+'Mar 22'!S26+'Apr 22'!S26+'May 22'!S26+'June 22'!S26+'July 22'!S26+'Aug 22'!S26+'Sept 22'!S26+'Oct 22'!S26+'Nov 22'!S26+'Dec 22'!S26)</f>
        <v>1</v>
      </c>
      <c r="T26" s="2">
        <f>SUM('Jan 22'!T26+'Feb 22'!T26+'Mar 22'!T26+'Apr 22'!T26+'May 22'!T26+'June 22'!T26+'July 22'!T26+'Aug 22'!T26+'Sept 22'!T26+'Oct 22'!T26+'Nov 22'!T26+'Dec 22'!T26)</f>
        <v>46</v>
      </c>
      <c r="U26" s="2">
        <f>SUM('Jan 22'!U26+'Feb 22'!U26+'Mar 22'!U26+'Apr 22'!U26+'May 22'!U26+'June 22'!U26+'July 22'!U26+'Aug 22'!U26+'Sept 22'!U26+'Oct 22'!U26+'Nov 22'!U26+'Dec 22'!U26)</f>
        <v>17</v>
      </c>
      <c r="V26" s="2">
        <f>SUM('Jan 22'!V26+'Feb 22'!V26+'Mar 22'!V26+'Apr 22'!V26+'May 22'!V26+'June 22'!V26+'July 22'!V26+'Aug 22'!V26+'Sept 22'!V26+'Oct 22'!V26+'Nov 22'!V26+'Dec 22'!V26)</f>
        <v>43</v>
      </c>
      <c r="W26" s="2">
        <f>SUM('Jan 22'!W26+'Feb 22'!W26+'Mar 22'!W26+'Apr 22'!W26+'May 22'!W26+'June 22'!W26+'July 22'!W26+'Aug 22'!W26+'Sept 22'!W26+'Oct 22'!W26+'Nov 22'!W26+'Dec 22'!W26)</f>
        <v>0</v>
      </c>
      <c r="X26" s="2">
        <f>SUM('Jan 22'!X26+'Feb 22'!X26+'Mar 22'!X26+'Apr 22'!X26+'May 22'!X26+'June 22'!X26+'July 22'!X26+'Aug 22'!X26+'Sept 22'!X26+'Oct 22'!X26+'Nov 22'!X26+'Dec 22'!X26)</f>
        <v>4</v>
      </c>
      <c r="Y26" s="2">
        <f>SUM('Jan 22'!Y26+'Feb 22'!Y26+'Mar 22'!Y26+'Apr 22'!Y26+'May 22'!Y26+'June 22'!Y26+'July 22'!Y26+'Aug 22'!Y26+'Sept 22'!Y26+'Oct 22'!Y26+'Nov 22'!Y26+'Dec 22'!Y26)</f>
        <v>2</v>
      </c>
      <c r="Z26" s="2">
        <f>SUM('Jan 22'!Z26+'Feb 22'!Z26+'Mar 22'!Z26+'Apr 22'!Z26+'May 22'!Z26+'June 22'!Z26+'July 22'!Z26+'Aug 22'!Z26+'Sept 22'!Z26+'Oct 22'!Z26+'Nov 22'!Z26+'Dec 22'!Z26)</f>
        <v>0</v>
      </c>
      <c r="AA26" s="2">
        <f>SUM('Jan 22'!AA26+'Feb 22'!AA26+'Mar 22'!AA26+'Apr 22'!AA26+'May 22'!AA26+'June 22'!AA26+'July 22'!AA26+'Aug 22'!AA26+'Sept 22'!AA26+'Oct 22'!AA26+'Nov 22'!AA26+'Dec 22'!AA26)</f>
        <v>5</v>
      </c>
      <c r="AB26" s="2">
        <f>SUM('Jan 22'!AB26+'Feb 22'!AB26+'Mar 22'!AB26+'Apr 22'!AB26+'May 22'!AB26+'June 22'!AB26+'July 22'!AB26+'Aug 22'!AB26+'Sept 22'!AB26+'Oct 22'!AB26+'Nov 22'!AB26+'Dec 22'!AB26)</f>
        <v>7</v>
      </c>
      <c r="AC26" s="2">
        <f>SUM('Jan 22'!AC26+'Feb 22'!AC26+'Mar 22'!AC26+'Apr 22'!AC26+'May 22'!AC26+'June 22'!AC26+'July 22'!AC26+'Aug 22'!AC26+'Sept 22'!AC26+'Oct 22'!AC26+'Nov 22'!AC26+'Dec 22'!AC26)</f>
        <v>0</v>
      </c>
      <c r="AD26" s="2">
        <f>SUM('Jan 22'!AD26+'Feb 22'!AD26+'Mar 22'!AD26+'Apr 22'!AD26+'May 22'!AD26+'June 22'!AD26+'July 22'!AD26+'Aug 22'!AD26+'Sept 22'!AD26+'Oct 22'!AD26+'Nov 22'!AD26+'Dec 22'!AD26)</f>
        <v>3</v>
      </c>
      <c r="AE26" s="2">
        <f>SUM('Jan 22'!AE26+'Feb 22'!AE26+'Mar 22'!AE26+'Apr 22'!AE26+'May 22'!AE26+'June 22'!AE26+'July 22'!AE26+'Aug 22'!AE26+'Sept 22'!AE26+'Oct 22'!AE26+'Nov 22'!AE26+'Dec 22'!AE26)</f>
        <v>5</v>
      </c>
      <c r="AF26" s="2">
        <f>SUM('Jan 22'!AF26+'Feb 22'!AF26+'Mar 22'!AF26+'Apr 22'!AF26+'May 22'!AF26+'June 22'!AF26+'July 22'!AF26+'Aug 22'!AF26+'Sept 22'!AF26+'Oct 22'!AF26+'Nov 22'!AF26+'Dec 22'!AF26)</f>
        <v>41</v>
      </c>
      <c r="AG26" s="2">
        <f>SUM('Jan 22'!AG26+'Feb 22'!AG26+'Mar 22'!AG26+'Apr 22'!AG26+'May 22'!AG26+'June 22'!AG26+'July 22'!AG26+'Aug 22'!AG26+'Sept 22'!AG26+'Oct 22'!AG26+'Nov 22'!AG26+'Dec 22'!AG26)</f>
        <v>37</v>
      </c>
      <c r="AH26" s="2">
        <f>SUM('Jan 22'!AH26+'Feb 22'!AH26+'Mar 22'!AH26+'Apr 22'!AH26+'May 22'!AH26+'June 22'!AH26+'July 22'!AH26+'Aug 22'!AH26+'Sept 22'!AH26+'Oct 22'!AH26+'Nov 22'!AH26+'Dec 22'!AH26)</f>
        <v>43</v>
      </c>
      <c r="AI26" s="2">
        <f>SUM('Jan 22'!AI26+'Feb 22'!AI26+'Mar 22'!AI26+'Apr 22'!AI26+'May 22'!AI26+'June 22'!AI26+'July 22'!AI26+'Aug 22'!AI26+'Sept 22'!AI26+'Oct 22'!AI26+'Nov 22'!AI26+'Dec 22'!AI26)</f>
        <v>1</v>
      </c>
      <c r="AJ26" s="2">
        <f>SUM('Jan 22'!AJ26+'Feb 22'!AJ26+'Mar 22'!AJ26+'Apr 22'!AJ26+'May 22'!AJ26+'June 22'!AJ26+'July 22'!AJ26+'Aug 22'!AJ26+'Sept 22'!AJ26+'Oct 22'!AJ26+'Nov 22'!AJ26+'Dec 22'!AJ26)</f>
        <v>25</v>
      </c>
      <c r="AK26" s="2">
        <f>SUM('Jan 22'!AK26+'Feb 22'!AK26+'Mar 22'!AK26+'Apr 22'!AK26+'May 22'!AK26+'June 22'!AK26+'July 22'!AK26+'Aug 22'!AK26+'Sept 22'!AK26+'Oct 22'!AK26+'Nov 22'!AK26+'Dec 22'!AK26)</f>
        <v>36</v>
      </c>
      <c r="AL26" s="2">
        <f>SUM('Jan 22'!AL26+'Feb 22'!AL26+'Mar 22'!AL26+'Apr 22'!AL26+'May 22'!AL26+'June 22'!AL26+'July 22'!AL26+'Aug 22'!AL26+'Sept 22'!AL26+'Oct 22'!AL26+'Nov 22'!AL26+'Dec 22'!AL26)</f>
        <v>8</v>
      </c>
      <c r="AM26" s="2">
        <f>SUM('Jan 22'!AM26+'Feb 22'!AM26+'Mar 22'!AM26+'Apr 22'!AM26+'May 22'!AM26+'June 22'!AM26+'July 22'!AM26+'Aug 22'!AM26+'Sept 22'!AM26+'Oct 22'!AM26+'Nov 22'!AM26+'Dec 22'!AM26)</f>
        <v>16</v>
      </c>
      <c r="AN26" s="2">
        <f>SUM('Jan 22'!AN26+'Feb 22'!AN26+'Mar 22'!AN26+'Apr 22'!AN26+'May 22'!AN26+'June 22'!AN26+'July 22'!AN26+'Aug 22'!AN26+'Sept 22'!AN26+'Oct 22'!AN26+'Nov 22'!AN26+'Dec 22'!AN26)</f>
        <v>1</v>
      </c>
      <c r="AO26" s="2">
        <f>SUM('Jan 22'!AO26+'Feb 22'!AO26+'Mar 22'!AO26+'Apr 22'!AO26+'May 22'!AO26+'June 22'!AO26+'July 22'!AO26+'Aug 22'!AO26+'Sept 22'!AO26+'Oct 22'!AO26+'Nov 22'!AO26+'Dec 22'!AO26)</f>
        <v>13</v>
      </c>
      <c r="AP26" s="2">
        <f>SUM('Jan 22'!AP26+'Feb 22'!AP26+'Mar 22'!AP26+'Apr 22'!AP26+'May 22'!AP26+'June 22'!AP26+'July 22'!AP26+'Aug 22'!AP26+'Sept 22'!AP26+'Oct 22'!AP26+'Nov 22'!AP26+'Dec 22'!AP26)</f>
        <v>16</v>
      </c>
      <c r="AQ26" s="2">
        <f>SUM('Jan 22'!AQ26+'Feb 22'!AQ26+'Mar 22'!AQ26+'Apr 22'!AQ26+'May 22'!AQ26+'June 22'!AQ26+'July 22'!AQ26+'Aug 22'!AQ26+'Sept 22'!AQ26+'Oct 22'!AQ26+'Nov 22'!AQ26+'Dec 22'!AQ26)</f>
        <v>22</v>
      </c>
      <c r="AR26" s="2">
        <f>SUM('Jan 22'!AR26+'Feb 22'!AR26+'Mar 22'!AR26+'Apr 22'!AR26+'May 22'!AR26+'June 22'!AR26+'July 22'!AR26+'Aug 22'!AR26+'Sept 22'!AR26+'Oct 22'!AR26+'Nov 22'!AR26+'Dec 22'!AR26)</f>
        <v>0</v>
      </c>
      <c r="AS26" s="2">
        <f>SUM('Jan 22'!AS26+'Feb 22'!AS26+'Mar 22'!AS26+'Apr 22'!AS26+'May 22'!AS26+'June 22'!AS26+'July 22'!AS26+'Aug 22'!AS26+'Sept 22'!AS26+'Oct 22'!AS26+'Nov 22'!AS26+'Dec 22'!AS26)</f>
        <v>9</v>
      </c>
      <c r="AT26" s="2">
        <f>SUM('Jan 22'!AT26+'Feb 22'!AT26+'Mar 22'!AT26+'Apr 22'!AT26+'May 22'!AT26+'June 22'!AT26+'July 22'!AT26+'Aug 22'!AT26+'Sept 22'!AT26+'Oct 22'!AT26+'Nov 22'!AT26+'Dec 22'!AT26)</f>
        <v>11</v>
      </c>
      <c r="AU26" s="2">
        <f>SUM('Jan 22'!AU26+'Feb 22'!AU26+'Mar 22'!AU26+'Apr 22'!AU26+'May 22'!AU26+'June 22'!AU26+'July 22'!AU26+'Aug 22'!AU26+'Sept 22'!AU26+'Oct 22'!AU26+'Nov 22'!AU26+'Dec 22'!AU26)</f>
        <v>0</v>
      </c>
      <c r="AV26" s="2">
        <f>SUM('Jan 22'!AV26+'Feb 22'!AV26+'Mar 22'!AV26+'Apr 22'!AV26+'May 22'!AV26+'June 22'!AV26+'July 22'!AV26+'Aug 22'!AV26+'Sept 22'!AV26+'Oct 22'!AV26+'Nov 22'!AV26+'Dec 22'!AV26)</f>
        <v>0</v>
      </c>
      <c r="AW26" s="2">
        <f>SUM('Jan 22'!AW26+'Feb 22'!AW26+'Mar 22'!AW26+'Apr 22'!AW26+'May 22'!AW26+'June 22'!AW26+'July 22'!AW26+'Aug 22'!AW26+'Sept 22'!AW26+'Oct 22'!AW26+'Nov 22'!AW26+'Dec 22'!AW26)</f>
        <v>0</v>
      </c>
      <c r="AX26" s="2">
        <f>SUM('Jan 22'!AX26+'Feb 22'!AX26+'Mar 22'!AX26+'Apr 22'!AX26+'May 22'!AX26+'June 22'!AX26+'July 22'!AX26+'Aug 22'!AX26+'Sept 22'!AX26+'Oct 22'!AX26+'Nov 22'!AX26+'Dec 22'!AX26)</f>
        <v>0</v>
      </c>
      <c r="AY26" s="2">
        <f>SUM('Jan 22'!AY26+'Feb 22'!AY26+'Mar 22'!AY26+'Apr 22'!AY26+'May 22'!AY26+'June 22'!AY26+'July 22'!AY26+'Aug 22'!AY26+'Sept 22'!AY26+'Oct 22'!AY26+'Nov 22'!AY26+'Dec 22'!AY26)</f>
        <v>0</v>
      </c>
      <c r="AZ26" s="2">
        <f>SUM('Jan 22'!AZ26+'Feb 22'!AZ26+'Mar 22'!AZ26+'Apr 22'!AZ26+'May 22'!AZ26+'June 22'!AZ26+'July 22'!AZ26+'Aug 22'!AZ26+'Sept 22'!AZ26+'Oct 22'!AZ26+'Nov 22'!AZ26+'Dec 22'!AZ26)</f>
        <v>3</v>
      </c>
      <c r="BA26" s="2">
        <f>SUM('Jan 22'!BA26+'Feb 22'!BA26+'Mar 22'!BA26+'Apr 22'!BA26+'May 22'!BA26+'June 22'!BA26+'July 22'!BA26+'Aug 22'!BA26+'Sept 22'!BA26+'Oct 22'!BA26+'Nov 22'!BA26+'Dec 22'!BA26)</f>
        <v>0</v>
      </c>
      <c r="BB26" s="2">
        <f>SUM('Jan 22'!BB26+'Feb 22'!BB26+'Mar 22'!BB26+'Apr 22'!BB26+'May 22'!BB26+'June 22'!BB26+'July 22'!BB26+'Aug 22'!BB26+'Sept 22'!BB26+'Oct 22'!BB26+'Nov 22'!BB26+'Dec 22'!BB26)</f>
        <v>13</v>
      </c>
      <c r="BC26" s="2">
        <f>SUM('Jan 22'!BC26+'Feb 22'!BC26+'Mar 22'!BC26+'Apr 22'!BC26+'May 22'!BC26+'June 22'!BC26+'July 22'!BC26+'Aug 22'!BC26+'Sept 22'!BC26+'Oct 22'!BC26+'Nov 22'!BC26+'Dec 22'!BC26)</f>
        <v>1</v>
      </c>
      <c r="BD26" s="2">
        <f>SUM('Jan 22'!BD26+'Feb 22'!BD26+'Mar 22'!BD26+'Apr 22'!BD26+'May 22'!BD26+'June 22'!BD26+'July 22'!BD26+'Aug 22'!BD26+'Sept 22'!BD26+'Oct 22'!BD26+'Nov 22'!BD26+'Dec 22'!BD26)</f>
        <v>11</v>
      </c>
      <c r="BE26" s="2">
        <f>SUM('Jan 22'!BE26+'Feb 22'!BE26+'Mar 22'!BE26+'Apr 22'!BE26+'May 22'!BE26+'June 22'!BE26+'July 22'!BE26+'Aug 22'!BE26+'Sept 22'!BE26+'Oct 22'!BE26+'Nov 22'!BE26+'Dec 22'!BE26)</f>
        <v>0</v>
      </c>
      <c r="BF26" s="2">
        <f>SUM('Jan 22'!BF26+'Feb 22'!BF26+'Mar 22'!BF26+'Apr 22'!BF26+'May 22'!BF26+'June 22'!BF26+'July 22'!BF26+'Aug 22'!BF26+'Sept 22'!BF26+'Oct 22'!BF26+'Nov 22'!BF26+'Dec 22'!BF26)</f>
        <v>8</v>
      </c>
      <c r="BG26" s="2">
        <f>SUM('Jan 22'!BG26+'Feb 22'!BG26+'Mar 22'!BG26+'Apr 22'!BG26+'May 22'!BG26+'June 22'!BG26+'July 22'!BG26+'Aug 22'!BG26+'Sept 22'!BG26+'Oct 22'!BG26+'Nov 22'!BG26+'Dec 22'!BG26)</f>
        <v>0</v>
      </c>
      <c r="BH26" s="2">
        <f>SUM('Jan 22'!BH26+'Feb 22'!BH26+'Mar 22'!BH26+'Apr 22'!BH26+'May 22'!BH26+'June 22'!BH26+'July 22'!BH26+'Aug 22'!BH26+'Sept 22'!BH26+'Oct 22'!BH26+'Nov 22'!BH26+'Dec 22'!BH26)</f>
        <v>14</v>
      </c>
      <c r="BI26" s="2">
        <f>SUM('Jan 22'!BI26+'Feb 22'!BI26+'Mar 22'!BI26+'Apr 22'!BI26+'May 22'!BI26+'June 22'!BI26+'July 22'!BI26+'Aug 22'!BI26+'Sept 22'!BI26+'Oct 22'!BI26+'Nov 22'!BI26+'Dec 22'!BI26)</f>
        <v>19</v>
      </c>
      <c r="BJ26" s="2">
        <f>SUM('Jan 22'!BJ26+'Feb 22'!BJ26+'Mar 22'!BJ26+'Apr 22'!BJ26+'May 22'!BJ26+'June 22'!BJ26+'July 22'!BJ26+'Aug 22'!BJ26+'Sept 22'!BJ26+'Oct 22'!BJ26+'Nov 22'!BJ26+'Dec 22'!BJ26)</f>
        <v>8</v>
      </c>
      <c r="BK26" s="2">
        <f>SUM('Jan 22'!BK26+'Feb 22'!BK26+'Mar 22'!BK26+'Apr 22'!BK26+'May 22'!BK26+'June 22'!BK26+'July 22'!BK26+'Aug 22'!BK26+'Sept 22'!BK26+'Oct 22'!BK26+'Nov 22'!BK26+'Dec 22'!BK26)</f>
        <v>9</v>
      </c>
      <c r="BL26" s="2">
        <f>SUM('Jan 22'!BL26+'Feb 22'!BL26+'Mar 22'!BL26+'Apr 22'!BL26+'May 22'!BL26+'June 22'!BL26+'July 22'!BL26+'Aug 22'!BL26+'Sept 22'!BL26+'Oct 22'!BL26+'Nov 22'!BL26+'Dec 22'!BL26)</f>
        <v>17</v>
      </c>
      <c r="BM26" s="2">
        <f>SUM('Jan 22'!BM26+'Feb 22'!BM26+'Mar 22'!BM26+'Apr 22'!BM26+'May 22'!BM26+'June 22'!BM26+'July 22'!BM26+'Aug 22'!BM26+'Sept 22'!BM26+'Oct 22'!BM26+'Nov 22'!BM26+'Dec 22'!BM26)</f>
        <v>0</v>
      </c>
      <c r="BN26" s="2">
        <f>SUM('Jan 22'!BN26+'Feb 22'!BN26+'Mar 22'!BN26+'Apr 22'!BN26+'May 22'!BN26+'June 22'!BN26+'July 22'!BN26+'Aug 22'!BN26+'Sept 22'!BN26+'Oct 22'!BN26+'Nov 22'!BN26+'Dec 22'!BN26)</f>
        <v>206</v>
      </c>
      <c r="BO26" s="15">
        <f t="shared" si="3"/>
        <v>1011</v>
      </c>
      <c r="BP26" s="13" t="s">
        <v>24</v>
      </c>
    </row>
    <row r="27" spans="1:68" ht="15.75" customHeight="1" x14ac:dyDescent="0.2">
      <c r="A27" s="2" t="s">
        <v>25</v>
      </c>
      <c r="B27" s="2">
        <f>SUM('Jan 22'!B27+'Feb 22'!B27+'Mar 22'!B27+'Apr 22'!B27+'May 22'!B27+'June 22'!B27+'July 22'!B27+'Aug 22'!B27+'Sept 22'!B27+'Oct 22'!B27+'Nov 22'!B27+'Dec 22'!B27)</f>
        <v>18</v>
      </c>
      <c r="C27" s="2">
        <f>SUM('Jan 22'!C27+'Feb 22'!C27+'Mar 22'!C27+'Apr 22'!C27+'May 22'!C27+'June 22'!C27+'July 22'!C27+'Aug 22'!C27+'Sept 22'!C27+'Oct 22'!C27+'Nov 22'!C27+'Dec 22'!C27)</f>
        <v>0</v>
      </c>
      <c r="D27" s="2">
        <f>SUM('Jan 22'!D27+'Feb 22'!D27+'Mar 22'!D27+'Apr 22'!D27+'May 22'!D27+'June 22'!D27+'July 22'!D27+'Aug 22'!D27+'Sept 22'!D27+'Oct 22'!D27+'Nov 22'!D27+'Dec 22'!D27)</f>
        <v>0</v>
      </c>
      <c r="E27" s="2">
        <f>SUM('Jan 22'!E27+'Feb 22'!E27+'Mar 22'!E27+'Apr 22'!E27+'May 22'!E27+'June 22'!E27+'July 22'!E27+'Aug 22'!E27+'Sept 22'!E27+'Oct 22'!E27+'Nov 22'!E27+'Dec 22'!E27)</f>
        <v>21</v>
      </c>
      <c r="F27" s="2">
        <f>SUM('Jan 22'!F27+'Feb 22'!F27+'Mar 22'!F27+'Apr 22'!F27+'May 22'!F27+'June 22'!F27+'July 22'!F27+'Aug 22'!F27+'Sept 22'!F27+'Oct 22'!F27+'Nov 22'!F27+'Dec 22'!F27)</f>
        <v>1</v>
      </c>
      <c r="G27" s="2">
        <f>SUM('Jan 22'!G27+'Feb 22'!G27+'Mar 22'!G27+'Apr 22'!G27+'May 22'!G27+'June 22'!G27+'July 22'!G27+'Aug 22'!G27+'Sept 22'!G27+'Oct 22'!G27+'Nov 22'!G27+'Dec 22'!G27)</f>
        <v>3</v>
      </c>
      <c r="H27" s="2">
        <f>SUM('Jan 22'!H27+'Feb 22'!H27+'Mar 22'!H27+'Apr 22'!H27+'May 22'!H27+'June 22'!H27+'July 22'!H27+'Aug 22'!H27+'Sept 22'!H27+'Oct 22'!H27+'Nov 22'!H27+'Dec 22'!H27)</f>
        <v>0</v>
      </c>
      <c r="I27" s="2">
        <f>SUM('Jan 22'!I27+'Feb 22'!I27+'Mar 22'!I27+'Apr 22'!I27+'May 22'!I27+'June 22'!I27+'July 22'!I27+'Aug 22'!I27+'Sept 22'!I27+'Oct 22'!I27+'Nov 22'!I27+'Dec 22'!I27)</f>
        <v>1</v>
      </c>
      <c r="J27" s="2">
        <f>SUM('Jan 22'!J27+'Feb 22'!J27+'Mar 22'!J27+'Apr 22'!J27+'May 22'!J27+'June 22'!J27+'July 22'!J27+'Aug 22'!J27+'Sept 22'!J27+'Oct 22'!J27+'Nov 22'!J27+'Dec 22'!J27)</f>
        <v>107</v>
      </c>
      <c r="K27" s="2">
        <f>SUM('Jan 22'!K27+'Feb 22'!K27+'Mar 22'!K27+'Apr 22'!K27+'May 22'!K27+'June 22'!K27+'July 22'!K27+'Aug 22'!K27+'Sept 22'!K27+'Oct 22'!K27+'Nov 22'!K27+'Dec 22'!K27)</f>
        <v>9</v>
      </c>
      <c r="L27" s="2">
        <f>SUM('Jan 22'!L27+'Feb 22'!L27+'Mar 22'!L27+'Apr 22'!L27+'May 22'!L27+'June 22'!L27+'July 22'!L27+'Aug 22'!L27+'Sept 22'!L27+'Oct 22'!L27+'Nov 22'!L27+'Dec 22'!L27)</f>
        <v>0</v>
      </c>
      <c r="M27" s="2">
        <f>SUM('Jan 22'!M27+'Feb 22'!M27+'Mar 22'!M27+'Apr 22'!M27+'May 22'!M27+'June 22'!M27+'July 22'!M27+'Aug 22'!M27+'Sept 22'!M27+'Oct 22'!M27+'Nov 22'!M27+'Dec 22'!M27)</f>
        <v>16</v>
      </c>
      <c r="N27" s="2">
        <f>SUM('Jan 22'!N27+'Feb 22'!N27+'Mar 22'!N27+'Apr 22'!N27+'May 22'!N27+'June 22'!N27+'July 22'!N27+'Aug 22'!N27+'Sept 22'!N27+'Oct 22'!N27+'Nov 22'!N27+'Dec 22'!N27)</f>
        <v>29</v>
      </c>
      <c r="O27" s="2">
        <f>SUM('Jan 22'!O27+'Feb 22'!O27+'Mar 22'!O27+'Apr 22'!O27+'May 22'!O27+'June 22'!O27+'July 22'!O27+'Aug 22'!O27+'Sept 22'!O27+'Oct 22'!O27+'Nov 22'!O27+'Dec 22'!O27)</f>
        <v>1</v>
      </c>
      <c r="P27" s="2">
        <f>SUM('Jan 22'!P27+'Feb 22'!P27+'Mar 22'!P27+'Apr 22'!P27+'May 22'!P27+'June 22'!P27+'July 22'!P27+'Aug 22'!P27+'Sept 22'!P27+'Oct 22'!P27+'Nov 22'!P27+'Dec 22'!P27)</f>
        <v>0</v>
      </c>
      <c r="Q27" s="2">
        <f>SUM('Jan 22'!Q27+'Feb 22'!Q27+'Mar 22'!Q27+'Apr 22'!Q27+'May 22'!Q27+'June 22'!Q27+'July 22'!Q27+'Aug 22'!Q27+'Sept 22'!Q27+'Oct 22'!Q27+'Nov 22'!Q27+'Dec 22'!Q27)</f>
        <v>0</v>
      </c>
      <c r="R27" s="2">
        <f>SUM('Jan 22'!R27+'Feb 22'!R27+'Mar 22'!R27+'Apr 22'!R27+'May 22'!R27+'June 22'!R27+'July 22'!R27+'Aug 22'!R27+'Sept 22'!R27+'Oct 22'!R27+'Nov 22'!R27+'Dec 22'!R27)</f>
        <v>13</v>
      </c>
      <c r="S27" s="2">
        <f>SUM('Jan 22'!S27+'Feb 22'!S27+'Mar 22'!S27+'Apr 22'!S27+'May 22'!S27+'June 22'!S27+'July 22'!S27+'Aug 22'!S27+'Sept 22'!S27+'Oct 22'!S27+'Nov 22'!S27+'Dec 22'!S27)</f>
        <v>0</v>
      </c>
      <c r="T27" s="2">
        <f>SUM('Jan 22'!T27+'Feb 22'!T27+'Mar 22'!T27+'Apr 22'!T27+'May 22'!T27+'June 22'!T27+'July 22'!T27+'Aug 22'!T27+'Sept 22'!T27+'Oct 22'!T27+'Nov 22'!T27+'Dec 22'!T27)</f>
        <v>49</v>
      </c>
      <c r="U27" s="2">
        <f>SUM('Jan 22'!U27+'Feb 22'!U27+'Mar 22'!U27+'Apr 22'!U27+'May 22'!U27+'June 22'!U27+'July 22'!U27+'Aug 22'!U27+'Sept 22'!U27+'Oct 22'!U27+'Nov 22'!U27+'Dec 22'!U27)</f>
        <v>1</v>
      </c>
      <c r="V27" s="2">
        <f>SUM('Jan 22'!V27+'Feb 22'!V27+'Mar 22'!V27+'Apr 22'!V27+'May 22'!V27+'June 22'!V27+'July 22'!V27+'Aug 22'!V27+'Sept 22'!V27+'Oct 22'!V27+'Nov 22'!V27+'Dec 22'!V27)</f>
        <v>14</v>
      </c>
      <c r="W27" s="2">
        <f>SUM('Jan 22'!W27+'Feb 22'!W27+'Mar 22'!W27+'Apr 22'!W27+'May 22'!W27+'June 22'!W27+'July 22'!W27+'Aug 22'!W27+'Sept 22'!W27+'Oct 22'!W27+'Nov 22'!W27+'Dec 22'!W27)</f>
        <v>0</v>
      </c>
      <c r="X27" s="2">
        <f>SUM('Jan 22'!X27+'Feb 22'!X27+'Mar 22'!X27+'Apr 22'!X27+'May 22'!X27+'June 22'!X27+'July 22'!X27+'Aug 22'!X27+'Sept 22'!X27+'Oct 22'!X27+'Nov 22'!X27+'Dec 22'!X27)</f>
        <v>2</v>
      </c>
      <c r="Y27" s="2">
        <f>SUM('Jan 22'!Y27+'Feb 22'!Y27+'Mar 22'!Y27+'Apr 22'!Y27+'May 22'!Y27+'June 22'!Y27+'July 22'!Y27+'Aug 22'!Y27+'Sept 22'!Y27+'Oct 22'!Y27+'Nov 22'!Y27+'Dec 22'!Y27)</f>
        <v>4</v>
      </c>
      <c r="Z27" s="2">
        <f>SUM('Jan 22'!Z27+'Feb 22'!Z27+'Mar 22'!Z27+'Apr 22'!Z27+'May 22'!Z27+'June 22'!Z27+'July 22'!Z27+'Aug 22'!Z27+'Sept 22'!Z27+'Oct 22'!Z27+'Nov 22'!Z27+'Dec 22'!Z27)</f>
        <v>4</v>
      </c>
      <c r="AA27" s="2">
        <f>SUM('Jan 22'!AA27+'Feb 22'!AA27+'Mar 22'!AA27+'Apr 22'!AA27+'May 22'!AA27+'June 22'!AA27+'July 22'!AA27+'Aug 22'!AA27+'Sept 22'!AA27+'Oct 22'!AA27+'Nov 22'!AA27+'Dec 22'!AA27)</f>
        <v>23</v>
      </c>
      <c r="AB27" s="2">
        <f>SUM('Jan 22'!AB27+'Feb 22'!AB27+'Mar 22'!AB27+'Apr 22'!AB27+'May 22'!AB27+'June 22'!AB27+'July 22'!AB27+'Aug 22'!AB27+'Sept 22'!AB27+'Oct 22'!AB27+'Nov 22'!AB27+'Dec 22'!AB27)</f>
        <v>2</v>
      </c>
      <c r="AC27" s="2">
        <f>SUM('Jan 22'!AC27+'Feb 22'!AC27+'Mar 22'!AC27+'Apr 22'!AC27+'May 22'!AC27+'June 22'!AC27+'July 22'!AC27+'Aug 22'!AC27+'Sept 22'!AC27+'Oct 22'!AC27+'Nov 22'!AC27+'Dec 22'!AC27)</f>
        <v>3</v>
      </c>
      <c r="AD27" s="2">
        <f>SUM('Jan 22'!AD27+'Feb 22'!AD27+'Mar 22'!AD27+'Apr 22'!AD27+'May 22'!AD27+'June 22'!AD27+'July 22'!AD27+'Aug 22'!AD27+'Sept 22'!AD27+'Oct 22'!AD27+'Nov 22'!AD27+'Dec 22'!AD27)</f>
        <v>2</v>
      </c>
      <c r="AE27" s="2">
        <f>SUM('Jan 22'!AE27+'Feb 22'!AE27+'Mar 22'!AE27+'Apr 22'!AE27+'May 22'!AE27+'June 22'!AE27+'July 22'!AE27+'Aug 22'!AE27+'Sept 22'!AE27+'Oct 22'!AE27+'Nov 22'!AE27+'Dec 22'!AE27)</f>
        <v>0</v>
      </c>
      <c r="AF27" s="2">
        <f>SUM('Jan 22'!AF27+'Feb 22'!AF27+'Mar 22'!AF27+'Apr 22'!AF27+'May 22'!AF27+'June 22'!AF27+'July 22'!AF27+'Aug 22'!AF27+'Sept 22'!AF27+'Oct 22'!AF27+'Nov 22'!AF27+'Dec 22'!AF27)</f>
        <v>0</v>
      </c>
      <c r="AG27" s="2">
        <f>SUM('Jan 22'!AG27+'Feb 22'!AG27+'Mar 22'!AG27+'Apr 22'!AG27+'May 22'!AG27+'June 22'!AG27+'July 22'!AG27+'Aug 22'!AG27+'Sept 22'!AG27+'Oct 22'!AG27+'Nov 22'!AG27+'Dec 22'!AG27)</f>
        <v>0</v>
      </c>
      <c r="AH27" s="2">
        <f>SUM('Jan 22'!AH27+'Feb 22'!AH27+'Mar 22'!AH27+'Apr 22'!AH27+'May 22'!AH27+'June 22'!AH27+'July 22'!AH27+'Aug 22'!AH27+'Sept 22'!AH27+'Oct 22'!AH27+'Nov 22'!AH27+'Dec 22'!AH27)</f>
        <v>0</v>
      </c>
      <c r="AI27" s="2">
        <f>SUM('Jan 22'!AI27+'Feb 22'!AI27+'Mar 22'!AI27+'Apr 22'!AI27+'May 22'!AI27+'June 22'!AI27+'July 22'!AI27+'Aug 22'!AI27+'Sept 22'!AI27+'Oct 22'!AI27+'Nov 22'!AI27+'Dec 22'!AI27)</f>
        <v>1</v>
      </c>
      <c r="AJ27" s="2">
        <f>SUM('Jan 22'!AJ27+'Feb 22'!AJ27+'Mar 22'!AJ27+'Apr 22'!AJ27+'May 22'!AJ27+'June 22'!AJ27+'July 22'!AJ27+'Aug 22'!AJ27+'Sept 22'!AJ27+'Oct 22'!AJ27+'Nov 22'!AJ27+'Dec 22'!AJ27)</f>
        <v>24</v>
      </c>
      <c r="AK27" s="2">
        <f>SUM('Jan 22'!AK27+'Feb 22'!AK27+'Mar 22'!AK27+'Apr 22'!AK27+'May 22'!AK27+'June 22'!AK27+'July 22'!AK27+'Aug 22'!AK27+'Sept 22'!AK27+'Oct 22'!AK27+'Nov 22'!AK27+'Dec 22'!AK27)</f>
        <v>12</v>
      </c>
      <c r="AL27" s="2">
        <f>SUM('Jan 22'!AL27+'Feb 22'!AL27+'Mar 22'!AL27+'Apr 22'!AL27+'May 22'!AL27+'June 22'!AL27+'July 22'!AL27+'Aug 22'!AL27+'Sept 22'!AL27+'Oct 22'!AL27+'Nov 22'!AL27+'Dec 22'!AL27)</f>
        <v>2</v>
      </c>
      <c r="AM27" s="2">
        <f>SUM('Jan 22'!AM27+'Feb 22'!AM27+'Mar 22'!AM27+'Apr 22'!AM27+'May 22'!AM27+'June 22'!AM27+'July 22'!AM27+'Aug 22'!AM27+'Sept 22'!AM27+'Oct 22'!AM27+'Nov 22'!AM27+'Dec 22'!AM27)</f>
        <v>17</v>
      </c>
      <c r="AN27" s="2">
        <f>SUM('Jan 22'!AN27+'Feb 22'!AN27+'Mar 22'!AN27+'Apr 22'!AN27+'May 22'!AN27+'June 22'!AN27+'July 22'!AN27+'Aug 22'!AN27+'Sept 22'!AN27+'Oct 22'!AN27+'Nov 22'!AN27+'Dec 22'!AN27)</f>
        <v>0</v>
      </c>
      <c r="AO27" s="2">
        <f>SUM('Jan 22'!AO27+'Feb 22'!AO27+'Mar 22'!AO27+'Apr 22'!AO27+'May 22'!AO27+'June 22'!AO27+'July 22'!AO27+'Aug 22'!AO27+'Sept 22'!AO27+'Oct 22'!AO27+'Nov 22'!AO27+'Dec 22'!AO27)</f>
        <v>18</v>
      </c>
      <c r="AP27" s="2">
        <f>SUM('Jan 22'!AP27+'Feb 22'!AP27+'Mar 22'!AP27+'Apr 22'!AP27+'May 22'!AP27+'June 22'!AP27+'July 22'!AP27+'Aug 22'!AP27+'Sept 22'!AP27+'Oct 22'!AP27+'Nov 22'!AP27+'Dec 22'!AP27)</f>
        <v>24</v>
      </c>
      <c r="AQ27" s="2">
        <f>SUM('Jan 22'!AQ27+'Feb 22'!AQ27+'Mar 22'!AQ27+'Apr 22'!AQ27+'May 22'!AQ27+'June 22'!AQ27+'July 22'!AQ27+'Aug 22'!AQ27+'Sept 22'!AQ27+'Oct 22'!AQ27+'Nov 22'!AQ27+'Dec 22'!AQ27)</f>
        <v>120</v>
      </c>
      <c r="AR27" s="2">
        <f>SUM('Jan 22'!AR27+'Feb 22'!AR27+'Mar 22'!AR27+'Apr 22'!AR27+'May 22'!AR27+'June 22'!AR27+'July 22'!AR27+'Aug 22'!AR27+'Sept 22'!AR27+'Oct 22'!AR27+'Nov 22'!AR27+'Dec 22'!AR27)</f>
        <v>0</v>
      </c>
      <c r="AS27" s="2">
        <f>SUM('Jan 22'!AS27+'Feb 22'!AS27+'Mar 22'!AS27+'Apr 22'!AS27+'May 22'!AS27+'June 22'!AS27+'July 22'!AS27+'Aug 22'!AS27+'Sept 22'!AS27+'Oct 22'!AS27+'Nov 22'!AS27+'Dec 22'!AS27)</f>
        <v>16</v>
      </c>
      <c r="AT27" s="2">
        <f>SUM('Jan 22'!AT27+'Feb 22'!AT27+'Mar 22'!AT27+'Apr 22'!AT27+'May 22'!AT27+'June 22'!AT27+'July 22'!AT27+'Aug 22'!AT27+'Sept 22'!AT27+'Oct 22'!AT27+'Nov 22'!AT27+'Dec 22'!AT27)</f>
        <v>0</v>
      </c>
      <c r="AU27" s="2">
        <f>SUM('Jan 22'!AU27+'Feb 22'!AU27+'Mar 22'!AU27+'Apr 22'!AU27+'May 22'!AU27+'June 22'!AU27+'July 22'!AU27+'Aug 22'!AU27+'Sept 22'!AU27+'Oct 22'!AU27+'Nov 22'!AU27+'Dec 22'!AU27)</f>
        <v>0</v>
      </c>
      <c r="AV27" s="2">
        <f>SUM('Jan 22'!AV27+'Feb 22'!AV27+'Mar 22'!AV27+'Apr 22'!AV27+'May 22'!AV27+'June 22'!AV27+'July 22'!AV27+'Aug 22'!AV27+'Sept 22'!AV27+'Oct 22'!AV27+'Nov 22'!AV27+'Dec 22'!AV27)</f>
        <v>0</v>
      </c>
      <c r="AW27" s="2">
        <f>SUM('Jan 22'!AW27+'Feb 22'!AW27+'Mar 22'!AW27+'Apr 22'!AW27+'May 22'!AW27+'June 22'!AW27+'July 22'!AW27+'Aug 22'!AW27+'Sept 22'!AW27+'Oct 22'!AW27+'Nov 22'!AW27+'Dec 22'!AW27)</f>
        <v>0</v>
      </c>
      <c r="AX27" s="2">
        <f>SUM('Jan 22'!AX27+'Feb 22'!AX27+'Mar 22'!AX27+'Apr 22'!AX27+'May 22'!AX27+'June 22'!AX27+'July 22'!AX27+'Aug 22'!AX27+'Sept 22'!AX27+'Oct 22'!AX27+'Nov 22'!AX27+'Dec 22'!AX27)</f>
        <v>1</v>
      </c>
      <c r="AY27" s="2">
        <f>SUM('Jan 22'!AY27+'Feb 22'!AY27+'Mar 22'!AY27+'Apr 22'!AY27+'May 22'!AY27+'June 22'!AY27+'July 22'!AY27+'Aug 22'!AY27+'Sept 22'!AY27+'Oct 22'!AY27+'Nov 22'!AY27+'Dec 22'!AY27)</f>
        <v>0</v>
      </c>
      <c r="AZ27" s="2">
        <f>SUM('Jan 22'!AZ27+'Feb 22'!AZ27+'Mar 22'!AZ27+'Apr 22'!AZ27+'May 22'!AZ27+'June 22'!AZ27+'July 22'!AZ27+'Aug 22'!AZ27+'Sept 22'!AZ27+'Oct 22'!AZ27+'Nov 22'!AZ27+'Dec 22'!AZ27)</f>
        <v>26</v>
      </c>
      <c r="BA27" s="2">
        <f>SUM('Jan 22'!BA27+'Feb 22'!BA27+'Mar 22'!BA27+'Apr 22'!BA27+'May 22'!BA27+'June 22'!BA27+'July 22'!BA27+'Aug 22'!BA27+'Sept 22'!BA27+'Oct 22'!BA27+'Nov 22'!BA27+'Dec 22'!BA27)</f>
        <v>0</v>
      </c>
      <c r="BB27" s="2">
        <f>SUM('Jan 22'!BB27+'Feb 22'!BB27+'Mar 22'!BB27+'Apr 22'!BB27+'May 22'!BB27+'June 22'!BB27+'July 22'!BB27+'Aug 22'!BB27+'Sept 22'!BB27+'Oct 22'!BB27+'Nov 22'!BB27+'Dec 22'!BB27)</f>
        <v>0</v>
      </c>
      <c r="BC27" s="2">
        <f>SUM('Jan 22'!BC27+'Feb 22'!BC27+'Mar 22'!BC27+'Apr 22'!BC27+'May 22'!BC27+'June 22'!BC27+'July 22'!BC27+'Aug 22'!BC27+'Sept 22'!BC27+'Oct 22'!BC27+'Nov 22'!BC27+'Dec 22'!BC27)</f>
        <v>2</v>
      </c>
      <c r="BD27" s="2">
        <f>SUM('Jan 22'!BD27+'Feb 22'!BD27+'Mar 22'!BD27+'Apr 22'!BD27+'May 22'!BD27+'June 22'!BD27+'July 22'!BD27+'Aug 22'!BD27+'Sept 22'!BD27+'Oct 22'!BD27+'Nov 22'!BD27+'Dec 22'!BD27)</f>
        <v>19</v>
      </c>
      <c r="BE27" s="2">
        <f>SUM('Jan 22'!BE27+'Feb 22'!BE27+'Mar 22'!BE27+'Apr 22'!BE27+'May 22'!BE27+'June 22'!BE27+'July 22'!BE27+'Aug 22'!BE27+'Sept 22'!BE27+'Oct 22'!BE27+'Nov 22'!BE27+'Dec 22'!BE27)</f>
        <v>1</v>
      </c>
      <c r="BF27" s="2">
        <f>SUM('Jan 22'!BF27+'Feb 22'!BF27+'Mar 22'!BF27+'Apr 22'!BF27+'May 22'!BF27+'June 22'!BF27+'July 22'!BF27+'Aug 22'!BF27+'Sept 22'!BF27+'Oct 22'!BF27+'Nov 22'!BF27+'Dec 22'!BF27)</f>
        <v>3</v>
      </c>
      <c r="BG27" s="2">
        <f>SUM('Jan 22'!BG27+'Feb 22'!BG27+'Mar 22'!BG27+'Apr 22'!BG27+'May 22'!BG27+'June 22'!BG27+'July 22'!BG27+'Aug 22'!BG27+'Sept 22'!BG27+'Oct 22'!BG27+'Nov 22'!BG27+'Dec 22'!BG27)</f>
        <v>0</v>
      </c>
      <c r="BH27" s="2">
        <f>SUM('Jan 22'!BH27+'Feb 22'!BH27+'Mar 22'!BH27+'Apr 22'!BH27+'May 22'!BH27+'June 22'!BH27+'July 22'!BH27+'Aug 22'!BH27+'Sept 22'!BH27+'Oct 22'!BH27+'Nov 22'!BH27+'Dec 22'!BH27)</f>
        <v>0</v>
      </c>
      <c r="BI27" s="2">
        <f>SUM('Jan 22'!BI27+'Feb 22'!BI27+'Mar 22'!BI27+'Apr 22'!BI27+'May 22'!BI27+'June 22'!BI27+'July 22'!BI27+'Aug 22'!BI27+'Sept 22'!BI27+'Oct 22'!BI27+'Nov 22'!BI27+'Dec 22'!BI27)</f>
        <v>0</v>
      </c>
      <c r="BJ27" s="2">
        <f>SUM('Jan 22'!BJ27+'Feb 22'!BJ27+'Mar 22'!BJ27+'Apr 22'!BJ27+'May 22'!BJ27+'June 22'!BJ27+'July 22'!BJ27+'Aug 22'!BJ27+'Sept 22'!BJ27+'Oct 22'!BJ27+'Nov 22'!BJ27+'Dec 22'!BJ27)</f>
        <v>0</v>
      </c>
      <c r="BK27" s="2">
        <f>SUM('Jan 22'!BK27+'Feb 22'!BK27+'Mar 22'!BK27+'Apr 22'!BK27+'May 22'!BK27+'June 22'!BK27+'July 22'!BK27+'Aug 22'!BK27+'Sept 22'!BK27+'Oct 22'!BK27+'Nov 22'!BK27+'Dec 22'!BK27)</f>
        <v>8</v>
      </c>
      <c r="BL27" s="2">
        <f>SUM('Jan 22'!BL27+'Feb 22'!BL27+'Mar 22'!BL27+'Apr 22'!BL27+'May 22'!BL27+'June 22'!BL27+'July 22'!BL27+'Aug 22'!BL27+'Sept 22'!BL27+'Oct 22'!BL27+'Nov 22'!BL27+'Dec 22'!BL27)</f>
        <v>46</v>
      </c>
      <c r="BM27" s="2">
        <f>SUM('Jan 22'!BM27+'Feb 22'!BM27+'Mar 22'!BM27+'Apr 22'!BM27+'May 22'!BM27+'June 22'!BM27+'July 22'!BM27+'Aug 22'!BM27+'Sept 22'!BM27+'Oct 22'!BM27+'Nov 22'!BM27+'Dec 22'!BM27)</f>
        <v>1</v>
      </c>
      <c r="BN27" s="2">
        <f>SUM('Jan 22'!BN27+'Feb 22'!BN27+'Mar 22'!BN27+'Apr 22'!BN27+'May 22'!BN27+'June 22'!BN27+'July 22'!BN27+'Aug 22'!BN27+'Sept 22'!BN27+'Oct 22'!BN27+'Nov 22'!BN27+'Dec 22'!BN27)</f>
        <v>143</v>
      </c>
      <c r="BO27" s="15">
        <f t="shared" si="3"/>
        <v>807</v>
      </c>
      <c r="BP27" s="13" t="s">
        <v>25</v>
      </c>
    </row>
    <row r="28" spans="1:68" ht="15.75" customHeight="1" x14ac:dyDescent="0.2">
      <c r="A28" s="2" t="s">
        <v>26</v>
      </c>
      <c r="B28" s="2">
        <f>SUM('Jan 22'!B28+'Feb 22'!B28+'Mar 22'!B28+'Apr 22'!B28+'May 22'!B28+'June 22'!B28+'July 22'!B28+'Aug 22'!B28+'Sept 22'!B28+'Oct 22'!B28+'Nov 22'!B28+'Dec 22'!B28)</f>
        <v>25</v>
      </c>
      <c r="C28" s="2">
        <f>SUM('Jan 22'!C28+'Feb 22'!C28+'Mar 22'!C28+'Apr 22'!C28+'May 22'!C28+'June 22'!C28+'July 22'!C28+'Aug 22'!C28+'Sept 22'!C28+'Oct 22'!C28+'Nov 22'!C28+'Dec 22'!C28)</f>
        <v>0</v>
      </c>
      <c r="D28" s="2">
        <f>SUM('Jan 22'!D28+'Feb 22'!D28+'Mar 22'!D28+'Apr 22'!D28+'May 22'!D28+'June 22'!D28+'July 22'!D28+'Aug 22'!D28+'Sept 22'!D28+'Oct 22'!D28+'Nov 22'!D28+'Dec 22'!D28)</f>
        <v>0</v>
      </c>
      <c r="E28" s="2">
        <f>SUM('Jan 22'!E28+'Feb 22'!E28+'Mar 22'!E28+'Apr 22'!E28+'May 22'!E28+'June 22'!E28+'July 22'!E28+'Aug 22'!E28+'Sept 22'!E28+'Oct 22'!E28+'Nov 22'!E28+'Dec 22'!E28)</f>
        <v>203</v>
      </c>
      <c r="F28" s="2">
        <f>SUM('Jan 22'!F28+'Feb 22'!F28+'Mar 22'!F28+'Apr 22'!F28+'May 22'!F28+'June 22'!F28+'July 22'!F28+'Aug 22'!F28+'Sept 22'!F28+'Oct 22'!F28+'Nov 22'!F28+'Dec 22'!F28)</f>
        <v>24</v>
      </c>
      <c r="G28" s="2">
        <f>SUM('Jan 22'!G28+'Feb 22'!G28+'Mar 22'!G28+'Apr 22'!G28+'May 22'!G28+'June 22'!G28+'July 22'!G28+'Aug 22'!G28+'Sept 22'!G28+'Oct 22'!G28+'Nov 22'!G28+'Dec 22'!G28)</f>
        <v>3</v>
      </c>
      <c r="H28" s="2">
        <f>SUM('Jan 22'!H28+'Feb 22'!H28+'Mar 22'!H28+'Apr 22'!H28+'May 22'!H28+'June 22'!H28+'July 22'!H28+'Aug 22'!H28+'Sept 22'!H28+'Oct 22'!H28+'Nov 22'!H28+'Dec 22'!H28)</f>
        <v>58</v>
      </c>
      <c r="I28" s="2">
        <f>SUM('Jan 22'!I28+'Feb 22'!I28+'Mar 22'!I28+'Apr 22'!I28+'May 22'!I28+'June 22'!I28+'July 22'!I28+'Aug 22'!I28+'Sept 22'!I28+'Oct 22'!I28+'Nov 22'!I28+'Dec 22'!I28)</f>
        <v>1</v>
      </c>
      <c r="J28" s="2">
        <f>SUM('Jan 22'!J28+'Feb 22'!J28+'Mar 22'!J28+'Apr 22'!J28+'May 22'!J28+'June 22'!J28+'July 22'!J28+'Aug 22'!J28+'Sept 22'!J28+'Oct 22'!J28+'Nov 22'!J28+'Dec 22'!J28)</f>
        <v>347</v>
      </c>
      <c r="K28" s="2">
        <f>SUM('Jan 22'!K28+'Feb 22'!K28+'Mar 22'!K28+'Apr 22'!K28+'May 22'!K28+'June 22'!K28+'July 22'!K28+'Aug 22'!K28+'Sept 22'!K28+'Oct 22'!K28+'Nov 22'!K28+'Dec 22'!K28)</f>
        <v>200</v>
      </c>
      <c r="L28" s="2">
        <f>SUM('Jan 22'!L28+'Feb 22'!L28+'Mar 22'!L28+'Apr 22'!L28+'May 22'!L28+'June 22'!L28+'July 22'!L28+'Aug 22'!L28+'Sept 22'!L28+'Oct 22'!L28+'Nov 22'!L28+'Dec 22'!L28)</f>
        <v>37</v>
      </c>
      <c r="M28" s="2">
        <f>SUM('Jan 22'!M28+'Feb 22'!M28+'Mar 22'!M28+'Apr 22'!M28+'May 22'!M28+'June 22'!M28+'July 22'!M28+'Aug 22'!M28+'Sept 22'!M28+'Oct 22'!M28+'Nov 22'!M28+'Dec 22'!M28)</f>
        <v>16</v>
      </c>
      <c r="N28" s="2">
        <f>SUM('Jan 22'!N28+'Feb 22'!N28+'Mar 22'!N28+'Apr 22'!N28+'May 22'!N28+'June 22'!N28+'July 22'!N28+'Aug 22'!N28+'Sept 22'!N28+'Oct 22'!N28+'Nov 22'!N28+'Dec 22'!N28)</f>
        <v>48</v>
      </c>
      <c r="O28" s="2">
        <f>SUM('Jan 22'!O28+'Feb 22'!O28+'Mar 22'!O28+'Apr 22'!O28+'May 22'!O28+'June 22'!O28+'July 22'!O28+'Aug 22'!O28+'Sept 22'!O28+'Oct 22'!O28+'Nov 22'!O28+'Dec 22'!O28)</f>
        <v>3</v>
      </c>
      <c r="P28" s="2">
        <f>SUM('Jan 22'!P28+'Feb 22'!P28+'Mar 22'!P28+'Apr 22'!P28+'May 22'!P28+'June 22'!P28+'July 22'!P28+'Aug 22'!P28+'Sept 22'!P28+'Oct 22'!P28+'Nov 22'!P28+'Dec 22'!P28)</f>
        <v>0</v>
      </c>
      <c r="Q28" s="2">
        <f>SUM('Jan 22'!Q28+'Feb 22'!Q28+'Mar 22'!Q28+'Apr 22'!Q28+'May 22'!Q28+'June 22'!Q28+'July 22'!Q28+'Aug 22'!Q28+'Sept 22'!Q28+'Oct 22'!Q28+'Nov 22'!Q28+'Dec 22'!Q28)</f>
        <v>4</v>
      </c>
      <c r="R28" s="2">
        <f>SUM('Jan 22'!R28+'Feb 22'!R28+'Mar 22'!R28+'Apr 22'!R28+'May 22'!R28+'June 22'!R28+'July 22'!R28+'Aug 22'!R28+'Sept 22'!R28+'Oct 22'!R28+'Nov 22'!R28+'Dec 22'!R28)</f>
        <v>20</v>
      </c>
      <c r="S28" s="2">
        <f>SUM('Jan 22'!S28+'Feb 22'!S28+'Mar 22'!S28+'Apr 22'!S28+'May 22'!S28+'June 22'!S28+'July 22'!S28+'Aug 22'!S28+'Sept 22'!S28+'Oct 22'!S28+'Nov 22'!S28+'Dec 22'!S28)</f>
        <v>3</v>
      </c>
      <c r="T28" s="2">
        <f>SUM('Jan 22'!T28+'Feb 22'!T28+'Mar 22'!T28+'Apr 22'!T28+'May 22'!T28+'June 22'!T28+'July 22'!T28+'Aug 22'!T28+'Sept 22'!T28+'Oct 22'!T28+'Nov 22'!T28+'Dec 22'!T28)</f>
        <v>60</v>
      </c>
      <c r="U28" s="2">
        <f>SUM('Jan 22'!U28+'Feb 22'!U28+'Mar 22'!U28+'Apr 22'!U28+'May 22'!U28+'June 22'!U28+'July 22'!U28+'Aug 22'!U28+'Sept 22'!U28+'Oct 22'!U28+'Nov 22'!U28+'Dec 22'!U28)</f>
        <v>11</v>
      </c>
      <c r="V28" s="2">
        <f>SUM('Jan 22'!V28+'Feb 22'!V28+'Mar 22'!V28+'Apr 22'!V28+'May 22'!V28+'June 22'!V28+'July 22'!V28+'Aug 22'!V28+'Sept 22'!V28+'Oct 22'!V28+'Nov 22'!V28+'Dec 22'!V28)</f>
        <v>24</v>
      </c>
      <c r="W28" s="2">
        <f>SUM('Jan 22'!W28+'Feb 22'!W28+'Mar 22'!W28+'Apr 22'!W28+'May 22'!W28+'June 22'!W28+'July 22'!W28+'Aug 22'!W28+'Sept 22'!W28+'Oct 22'!W28+'Nov 22'!W28+'Dec 22'!W28)</f>
        <v>97</v>
      </c>
      <c r="X28" s="2">
        <f>SUM('Jan 22'!X28+'Feb 22'!X28+'Mar 22'!X28+'Apr 22'!X28+'May 22'!X28+'June 22'!X28+'July 22'!X28+'Aug 22'!X28+'Sept 22'!X28+'Oct 22'!X28+'Nov 22'!X28+'Dec 22'!X28)</f>
        <v>2</v>
      </c>
      <c r="Y28" s="2">
        <f>SUM('Jan 22'!Y28+'Feb 22'!Y28+'Mar 22'!Y28+'Apr 22'!Y28+'May 22'!Y28+'June 22'!Y28+'July 22'!Y28+'Aug 22'!Y28+'Sept 22'!Y28+'Oct 22'!Y28+'Nov 22'!Y28+'Dec 22'!Y28)</f>
        <v>4</v>
      </c>
      <c r="Z28" s="2">
        <f>SUM('Jan 22'!Z28+'Feb 22'!Z28+'Mar 22'!Z28+'Apr 22'!Z28+'May 22'!Z28+'June 22'!Z28+'July 22'!Z28+'Aug 22'!Z28+'Sept 22'!Z28+'Oct 22'!Z28+'Nov 22'!Z28+'Dec 22'!Z28)</f>
        <v>34</v>
      </c>
      <c r="AA28" s="2">
        <f>SUM('Jan 22'!AA28+'Feb 22'!AA28+'Mar 22'!AA28+'Apr 22'!AA28+'May 22'!AA28+'June 22'!AA28+'July 22'!AA28+'Aug 22'!AA28+'Sept 22'!AA28+'Oct 22'!AA28+'Nov 22'!AA28+'Dec 22'!AA28)</f>
        <v>51</v>
      </c>
      <c r="AB28" s="2">
        <f>SUM('Jan 22'!AB28+'Feb 22'!AB28+'Mar 22'!AB28+'Apr 22'!AB28+'May 22'!AB28+'June 22'!AB28+'July 22'!AB28+'Aug 22'!AB28+'Sept 22'!AB28+'Oct 22'!AB28+'Nov 22'!AB28+'Dec 22'!AB28)</f>
        <v>39</v>
      </c>
      <c r="AC28" s="2">
        <f>SUM('Jan 22'!AC28+'Feb 22'!AC28+'Mar 22'!AC28+'Apr 22'!AC28+'May 22'!AC28+'June 22'!AC28+'July 22'!AC28+'Aug 22'!AC28+'Sept 22'!AC28+'Oct 22'!AC28+'Nov 22'!AC28+'Dec 22'!AC28)</f>
        <v>24</v>
      </c>
      <c r="AD28" s="2">
        <f>SUM('Jan 22'!AD28+'Feb 22'!AD28+'Mar 22'!AD28+'Apr 22'!AD28+'May 22'!AD28+'June 22'!AD28+'July 22'!AD28+'Aug 22'!AD28+'Sept 22'!AD28+'Oct 22'!AD28+'Nov 22'!AD28+'Dec 22'!AD28)</f>
        <v>2</v>
      </c>
      <c r="AE28" s="2">
        <f>SUM('Jan 22'!AE28+'Feb 22'!AE28+'Mar 22'!AE28+'Apr 22'!AE28+'May 22'!AE28+'June 22'!AE28+'July 22'!AE28+'Aug 22'!AE28+'Sept 22'!AE28+'Oct 22'!AE28+'Nov 22'!AE28+'Dec 22'!AE28)</f>
        <v>0</v>
      </c>
      <c r="AF28" s="2">
        <f>SUM('Jan 22'!AF28+'Feb 22'!AF28+'Mar 22'!AF28+'Apr 22'!AF28+'May 22'!AF28+'June 22'!AF28+'July 22'!AF28+'Aug 22'!AF28+'Sept 22'!AF28+'Oct 22'!AF28+'Nov 22'!AF28+'Dec 22'!AF28)</f>
        <v>0</v>
      </c>
      <c r="AG28" s="2">
        <f>SUM('Jan 22'!AG28+'Feb 22'!AG28+'Mar 22'!AG28+'Apr 22'!AG28+'May 22'!AG28+'June 22'!AG28+'July 22'!AG28+'Aug 22'!AG28+'Sept 22'!AG28+'Oct 22'!AG28+'Nov 22'!AG28+'Dec 22'!AG28)</f>
        <v>63</v>
      </c>
      <c r="AH28" s="2">
        <f>SUM('Jan 22'!AH28+'Feb 22'!AH28+'Mar 22'!AH28+'Apr 22'!AH28+'May 22'!AH28+'June 22'!AH28+'July 22'!AH28+'Aug 22'!AH28+'Sept 22'!AH28+'Oct 22'!AH28+'Nov 22'!AH28+'Dec 22'!AH28)</f>
        <v>0</v>
      </c>
      <c r="AI28" s="2">
        <f>SUM('Jan 22'!AI28+'Feb 22'!AI28+'Mar 22'!AI28+'Apr 22'!AI28+'May 22'!AI28+'June 22'!AI28+'July 22'!AI28+'Aug 22'!AI28+'Sept 22'!AI28+'Oct 22'!AI28+'Nov 22'!AI28+'Dec 22'!AI28)</f>
        <v>35</v>
      </c>
      <c r="AJ28" s="2">
        <f>SUM('Jan 22'!AJ28+'Feb 22'!AJ28+'Mar 22'!AJ28+'Apr 22'!AJ28+'May 22'!AJ28+'June 22'!AJ28+'July 22'!AJ28+'Aug 22'!AJ28+'Sept 22'!AJ28+'Oct 22'!AJ28+'Nov 22'!AJ28+'Dec 22'!AJ28)</f>
        <v>48</v>
      </c>
      <c r="AK28" s="2">
        <f>SUM('Jan 22'!AK28+'Feb 22'!AK28+'Mar 22'!AK28+'Apr 22'!AK28+'May 22'!AK28+'June 22'!AK28+'July 22'!AK28+'Aug 22'!AK28+'Sept 22'!AK28+'Oct 22'!AK28+'Nov 22'!AK28+'Dec 22'!AK28)</f>
        <v>32</v>
      </c>
      <c r="AL28" s="2">
        <f>SUM('Jan 22'!AL28+'Feb 22'!AL28+'Mar 22'!AL28+'Apr 22'!AL28+'May 22'!AL28+'June 22'!AL28+'July 22'!AL28+'Aug 22'!AL28+'Sept 22'!AL28+'Oct 22'!AL28+'Nov 22'!AL28+'Dec 22'!AL28)</f>
        <v>12</v>
      </c>
      <c r="AM28" s="2">
        <f>SUM('Jan 22'!AM28+'Feb 22'!AM28+'Mar 22'!AM28+'Apr 22'!AM28+'May 22'!AM28+'June 22'!AM28+'July 22'!AM28+'Aug 22'!AM28+'Sept 22'!AM28+'Oct 22'!AM28+'Nov 22'!AM28+'Dec 22'!AM28)</f>
        <v>19</v>
      </c>
      <c r="AN28" s="2">
        <f>SUM('Jan 22'!AN28+'Feb 22'!AN28+'Mar 22'!AN28+'Apr 22'!AN28+'May 22'!AN28+'June 22'!AN28+'July 22'!AN28+'Aug 22'!AN28+'Sept 22'!AN28+'Oct 22'!AN28+'Nov 22'!AN28+'Dec 22'!AN28)</f>
        <v>0</v>
      </c>
      <c r="AO28" s="2">
        <f>SUM('Jan 22'!AO28+'Feb 22'!AO28+'Mar 22'!AO28+'Apr 22'!AO28+'May 22'!AO28+'June 22'!AO28+'July 22'!AO28+'Aug 22'!AO28+'Sept 22'!AO28+'Oct 22'!AO28+'Nov 22'!AO28+'Dec 22'!AO28)</f>
        <v>32</v>
      </c>
      <c r="AP28" s="2">
        <f>SUM('Jan 22'!AP28+'Feb 22'!AP28+'Mar 22'!AP28+'Apr 22'!AP28+'May 22'!AP28+'June 22'!AP28+'July 22'!AP28+'Aug 22'!AP28+'Sept 22'!AP28+'Oct 22'!AP28+'Nov 22'!AP28+'Dec 22'!AP28)</f>
        <v>73</v>
      </c>
      <c r="AQ28" s="2">
        <f>SUM('Jan 22'!AQ28+'Feb 22'!AQ28+'Mar 22'!AQ28+'Apr 22'!AQ28+'May 22'!AQ28+'June 22'!AQ28+'July 22'!AQ28+'Aug 22'!AQ28+'Sept 22'!AQ28+'Oct 22'!AQ28+'Nov 22'!AQ28+'Dec 22'!AQ28)</f>
        <v>361</v>
      </c>
      <c r="AR28" s="2">
        <f>SUM('Jan 22'!AR28+'Feb 22'!AR28+'Mar 22'!AR28+'Apr 22'!AR28+'May 22'!AR28+'June 22'!AR28+'July 22'!AR28+'Aug 22'!AR28+'Sept 22'!AR28+'Oct 22'!AR28+'Nov 22'!AR28+'Dec 22'!AR28)</f>
        <v>1</v>
      </c>
      <c r="AS28" s="2">
        <f>SUM('Jan 22'!AS28+'Feb 22'!AS28+'Mar 22'!AS28+'Apr 22'!AS28+'May 22'!AS28+'June 22'!AS28+'July 22'!AS28+'Aug 22'!AS28+'Sept 22'!AS28+'Oct 22'!AS28+'Nov 22'!AS28+'Dec 22'!AS28)</f>
        <v>81</v>
      </c>
      <c r="AT28" s="2">
        <f>SUM('Jan 22'!AT28+'Feb 22'!AT28+'Mar 22'!AT28+'Apr 22'!AT28+'May 22'!AT28+'June 22'!AT28+'July 22'!AT28+'Aug 22'!AT28+'Sept 22'!AT28+'Oct 22'!AT28+'Nov 22'!AT28+'Dec 22'!AT28)</f>
        <v>82</v>
      </c>
      <c r="AU28" s="2">
        <f>SUM('Jan 22'!AU28+'Feb 22'!AU28+'Mar 22'!AU28+'Apr 22'!AU28+'May 22'!AU28+'June 22'!AU28+'July 22'!AU28+'Aug 22'!AU28+'Sept 22'!AU28+'Oct 22'!AU28+'Nov 22'!AU28+'Dec 22'!AU28)</f>
        <v>0</v>
      </c>
      <c r="AV28" s="2">
        <f>SUM('Jan 22'!AV28+'Feb 22'!AV28+'Mar 22'!AV28+'Apr 22'!AV28+'May 22'!AV28+'June 22'!AV28+'July 22'!AV28+'Aug 22'!AV28+'Sept 22'!AV28+'Oct 22'!AV28+'Nov 22'!AV28+'Dec 22'!AV28)</f>
        <v>0</v>
      </c>
      <c r="AW28" s="2">
        <f>SUM('Jan 22'!AW28+'Feb 22'!AW28+'Mar 22'!AW28+'Apr 22'!AW28+'May 22'!AW28+'June 22'!AW28+'July 22'!AW28+'Aug 22'!AW28+'Sept 22'!AW28+'Oct 22'!AW28+'Nov 22'!AW28+'Dec 22'!AW28)</f>
        <v>3</v>
      </c>
      <c r="AX28" s="2">
        <f>SUM('Jan 22'!AX28+'Feb 22'!AX28+'Mar 22'!AX28+'Apr 22'!AX28+'May 22'!AX28+'June 22'!AX28+'July 22'!AX28+'Aug 22'!AX28+'Sept 22'!AX28+'Oct 22'!AX28+'Nov 22'!AX28+'Dec 22'!AX28)</f>
        <v>180</v>
      </c>
      <c r="AY28" s="2">
        <f>SUM('Jan 22'!AY28+'Feb 22'!AY28+'Mar 22'!AY28+'Apr 22'!AY28+'May 22'!AY28+'June 22'!AY28+'July 22'!AY28+'Aug 22'!AY28+'Sept 22'!AY28+'Oct 22'!AY28+'Nov 22'!AY28+'Dec 22'!AY28)</f>
        <v>5</v>
      </c>
      <c r="AZ28" s="2">
        <f>SUM('Jan 22'!AZ28+'Feb 22'!AZ28+'Mar 22'!AZ28+'Apr 22'!AZ28+'May 22'!AZ28+'June 22'!AZ28+'July 22'!AZ28+'Aug 22'!AZ28+'Sept 22'!AZ28+'Oct 22'!AZ28+'Nov 22'!AZ28+'Dec 22'!AZ28)</f>
        <v>26</v>
      </c>
      <c r="BA28" s="2">
        <f>SUM('Jan 22'!BA28+'Feb 22'!BA28+'Mar 22'!BA28+'Apr 22'!BA28+'May 22'!BA28+'June 22'!BA28+'July 22'!BA28+'Aug 22'!BA28+'Sept 22'!BA28+'Oct 22'!BA28+'Nov 22'!BA28+'Dec 22'!BA28)</f>
        <v>0</v>
      </c>
      <c r="BB28" s="2">
        <f>SUM('Jan 22'!BB28+'Feb 22'!BB28+'Mar 22'!BB28+'Apr 22'!BB28+'May 22'!BB28+'June 22'!BB28+'July 22'!BB28+'Aug 22'!BB28+'Sept 22'!BB28+'Oct 22'!BB28+'Nov 22'!BB28+'Dec 22'!BB28)</f>
        <v>6</v>
      </c>
      <c r="BC28" s="2">
        <f>SUM('Jan 22'!BC28+'Feb 22'!BC28+'Mar 22'!BC28+'Apr 22'!BC28+'May 22'!BC28+'June 22'!BC28+'July 22'!BC28+'Aug 22'!BC28+'Sept 22'!BC28+'Oct 22'!BC28+'Nov 22'!BC28+'Dec 22'!BC28)</f>
        <v>11</v>
      </c>
      <c r="BD28" s="2">
        <f>SUM('Jan 22'!BD28+'Feb 22'!BD28+'Mar 22'!BD28+'Apr 22'!BD28+'May 22'!BD28+'June 22'!BD28+'July 22'!BD28+'Aug 22'!BD28+'Sept 22'!BD28+'Oct 22'!BD28+'Nov 22'!BD28+'Dec 22'!BD28)</f>
        <v>21</v>
      </c>
      <c r="BE28" s="2">
        <f>SUM('Jan 22'!BE28+'Feb 22'!BE28+'Mar 22'!BE28+'Apr 22'!BE28+'May 22'!BE28+'June 22'!BE28+'July 22'!BE28+'Aug 22'!BE28+'Sept 22'!BE28+'Oct 22'!BE28+'Nov 22'!BE28+'Dec 22'!BE28)</f>
        <v>3</v>
      </c>
      <c r="BF28" s="2">
        <f>SUM('Jan 22'!BF28+'Feb 22'!BF28+'Mar 22'!BF28+'Apr 22'!BF28+'May 22'!BF28+'June 22'!BF28+'July 22'!BF28+'Aug 22'!BF28+'Sept 22'!BF28+'Oct 22'!BF28+'Nov 22'!BF28+'Dec 22'!BF28)</f>
        <v>17</v>
      </c>
      <c r="BG28" s="2">
        <f>SUM('Jan 22'!BG28+'Feb 22'!BG28+'Mar 22'!BG28+'Apr 22'!BG28+'May 22'!BG28+'June 22'!BG28+'July 22'!BG28+'Aug 22'!BG28+'Sept 22'!BG28+'Oct 22'!BG28+'Nov 22'!BG28+'Dec 22'!BG28)</f>
        <v>0</v>
      </c>
      <c r="BH28" s="2">
        <f>SUM('Jan 22'!BH28+'Feb 22'!BH28+'Mar 22'!BH28+'Apr 22'!BH28+'May 22'!BH28+'June 22'!BH28+'July 22'!BH28+'Aug 22'!BH28+'Sept 22'!BH28+'Oct 22'!BH28+'Nov 22'!BH28+'Dec 22'!BH28)</f>
        <v>0</v>
      </c>
      <c r="BI28" s="2">
        <f>SUM('Jan 22'!BI28+'Feb 22'!BI28+'Mar 22'!BI28+'Apr 22'!BI28+'May 22'!BI28+'June 22'!BI28+'July 22'!BI28+'Aug 22'!BI28+'Sept 22'!BI28+'Oct 22'!BI28+'Nov 22'!BI28+'Dec 22'!BI28)</f>
        <v>4</v>
      </c>
      <c r="BJ28" s="2">
        <f>SUM('Jan 22'!BJ28+'Feb 22'!BJ28+'Mar 22'!BJ28+'Apr 22'!BJ28+'May 22'!BJ28+'June 22'!BJ28+'July 22'!BJ28+'Aug 22'!BJ28+'Sept 22'!BJ28+'Oct 22'!BJ28+'Nov 22'!BJ28+'Dec 22'!BJ28)</f>
        <v>0</v>
      </c>
      <c r="BK28" s="2">
        <f>SUM('Jan 22'!BK28+'Feb 22'!BK28+'Mar 22'!BK28+'Apr 22'!BK28+'May 22'!BK28+'June 22'!BK28+'July 22'!BK28+'Aug 22'!BK28+'Sept 22'!BK28+'Oct 22'!BK28+'Nov 22'!BK28+'Dec 22'!BK28)</f>
        <v>11</v>
      </c>
      <c r="BL28" s="2">
        <f>SUM('Jan 22'!BL28+'Feb 22'!BL28+'Mar 22'!BL28+'Apr 22'!BL28+'May 22'!BL28+'June 22'!BL28+'July 22'!BL28+'Aug 22'!BL28+'Sept 22'!BL28+'Oct 22'!BL28+'Nov 22'!BL28+'Dec 22'!BL28)</f>
        <v>35</v>
      </c>
      <c r="BM28" s="2">
        <f>SUM('Jan 22'!BM28+'Feb 22'!BM28+'Mar 22'!BM28+'Apr 22'!BM28+'May 22'!BM28+'June 22'!BM28+'July 22'!BM28+'Aug 22'!BM28+'Sept 22'!BM28+'Oct 22'!BM28+'Nov 22'!BM28+'Dec 22'!BM28)</f>
        <v>4</v>
      </c>
      <c r="BN28" s="2">
        <f>SUM('Jan 22'!BN28+'Feb 22'!BN28+'Mar 22'!BN28+'Apr 22'!BN28+'May 22'!BN28+'June 22'!BN28+'July 22'!BN28+'Aug 22'!BN28+'Sept 22'!BN28+'Oct 22'!BN28+'Nov 22'!BN28+'Dec 22'!BN28)</f>
        <v>273</v>
      </c>
      <c r="BO28" s="15">
        <f t="shared" si="3"/>
        <v>2778</v>
      </c>
      <c r="BP28" s="13" t="s">
        <v>26</v>
      </c>
    </row>
    <row r="29" spans="1:68" ht="15.75" customHeight="1" x14ac:dyDescent="0.2">
      <c r="A29" s="2" t="s">
        <v>27</v>
      </c>
      <c r="B29" s="2">
        <f>SUM('Jan 22'!B29+'Feb 22'!B29+'Mar 22'!B29+'Apr 22'!B29+'May 22'!B29+'June 22'!B29+'July 22'!B29+'Aug 22'!B29+'Sept 22'!B29+'Oct 22'!B29+'Nov 22'!B29+'Dec 22'!B29)</f>
        <v>0</v>
      </c>
      <c r="C29" s="2">
        <f>SUM('Jan 22'!C29+'Feb 22'!C29+'Mar 22'!C29+'Apr 22'!C29+'May 22'!C29+'June 22'!C29+'July 22'!C29+'Aug 22'!C29+'Sept 22'!C29+'Oct 22'!C29+'Nov 22'!C29+'Dec 22'!C29)</f>
        <v>0</v>
      </c>
      <c r="D29" s="2">
        <f>SUM('Jan 22'!D29+'Feb 22'!D29+'Mar 22'!D29+'Apr 22'!D29+'May 22'!D29+'June 22'!D29+'July 22'!D29+'Aug 22'!D29+'Sept 22'!D29+'Oct 22'!D29+'Nov 22'!D29+'Dec 22'!D29)</f>
        <v>0</v>
      </c>
      <c r="E29" s="2">
        <f>SUM('Jan 22'!E29+'Feb 22'!E29+'Mar 22'!E29+'Apr 22'!E29+'May 22'!E29+'June 22'!E29+'July 22'!E29+'Aug 22'!E29+'Sept 22'!E29+'Oct 22'!E29+'Nov 22'!E29+'Dec 22'!E29)</f>
        <v>0</v>
      </c>
      <c r="F29" s="2">
        <f>SUM('Jan 22'!F29+'Feb 22'!F29+'Mar 22'!F29+'Apr 22'!F29+'May 22'!F29+'June 22'!F29+'July 22'!F29+'Aug 22'!F29+'Sept 22'!F29+'Oct 22'!F29+'Nov 22'!F29+'Dec 22'!F29)</f>
        <v>0</v>
      </c>
      <c r="G29" s="2">
        <f>SUM('Jan 22'!G29+'Feb 22'!G29+'Mar 22'!G29+'Apr 22'!G29+'May 22'!G29+'June 22'!G29+'July 22'!G29+'Aug 22'!G29+'Sept 22'!G29+'Oct 22'!G29+'Nov 22'!G29+'Dec 22'!G29)</f>
        <v>3</v>
      </c>
      <c r="H29" s="2">
        <f>SUM('Jan 22'!H29+'Feb 22'!H29+'Mar 22'!H29+'Apr 22'!H29+'May 22'!H29+'June 22'!H29+'July 22'!H29+'Aug 22'!H29+'Sept 22'!H29+'Oct 22'!H29+'Nov 22'!H29+'Dec 22'!H29)</f>
        <v>1</v>
      </c>
      <c r="I29" s="2">
        <f>SUM('Jan 22'!I29+'Feb 22'!I29+'Mar 22'!I29+'Apr 22'!I29+'May 22'!I29+'June 22'!I29+'July 22'!I29+'Aug 22'!I29+'Sept 22'!I29+'Oct 22'!I29+'Nov 22'!I29+'Dec 22'!I29)</f>
        <v>0</v>
      </c>
      <c r="J29" s="2">
        <f>SUM('Jan 22'!J29+'Feb 22'!J29+'Mar 22'!J29+'Apr 22'!J29+'May 22'!J29+'June 22'!J29+'July 22'!J29+'Aug 22'!J29+'Sept 22'!J29+'Oct 22'!J29+'Nov 22'!J29+'Dec 22'!J29)</f>
        <v>1</v>
      </c>
      <c r="K29" s="2">
        <f>SUM('Jan 22'!K29+'Feb 22'!K29+'Mar 22'!K29+'Apr 22'!K29+'May 22'!K29+'June 22'!K29+'July 22'!K29+'Aug 22'!K29+'Sept 22'!K29+'Oct 22'!K29+'Nov 22'!K29+'Dec 22'!K29)</f>
        <v>14</v>
      </c>
      <c r="L29" s="2">
        <f>SUM('Jan 22'!L29+'Feb 22'!L29+'Mar 22'!L29+'Apr 22'!L29+'May 22'!L29+'June 22'!L29+'July 22'!L29+'Aug 22'!L29+'Sept 22'!L29+'Oct 22'!L29+'Nov 22'!L29+'Dec 22'!L29)</f>
        <v>0</v>
      </c>
      <c r="M29" s="2">
        <f>SUM('Jan 22'!M29+'Feb 22'!M29+'Mar 22'!M29+'Apr 22'!M29+'May 22'!M29+'June 22'!M29+'July 22'!M29+'Aug 22'!M29+'Sept 22'!M29+'Oct 22'!M29+'Nov 22'!M29+'Dec 22'!M29)</f>
        <v>0</v>
      </c>
      <c r="N29" s="2">
        <f>SUM('Jan 22'!N29+'Feb 22'!N29+'Mar 22'!N29+'Apr 22'!N29+'May 22'!N29+'June 22'!N29+'July 22'!N29+'Aug 22'!N29+'Sept 22'!N29+'Oct 22'!N29+'Nov 22'!N29+'Dec 22'!N29)</f>
        <v>0</v>
      </c>
      <c r="O29" s="2">
        <f>SUM('Jan 22'!O29+'Feb 22'!O29+'Mar 22'!O29+'Apr 22'!O29+'May 22'!O29+'June 22'!O29+'July 22'!O29+'Aug 22'!O29+'Sept 22'!O29+'Oct 22'!O29+'Nov 22'!O29+'Dec 22'!O29)</f>
        <v>0</v>
      </c>
      <c r="P29" s="2">
        <f>SUM('Jan 22'!P29+'Feb 22'!P29+'Mar 22'!P29+'Apr 22'!P29+'May 22'!P29+'June 22'!P29+'July 22'!P29+'Aug 22'!P29+'Sept 22'!P29+'Oct 22'!P29+'Nov 22'!P29+'Dec 22'!P29)</f>
        <v>0</v>
      </c>
      <c r="Q29" s="2">
        <f>SUM('Jan 22'!Q29+'Feb 22'!Q29+'Mar 22'!Q29+'Apr 22'!Q29+'May 22'!Q29+'June 22'!Q29+'July 22'!Q29+'Aug 22'!Q29+'Sept 22'!Q29+'Oct 22'!Q29+'Nov 22'!Q29+'Dec 22'!Q29)</f>
        <v>0</v>
      </c>
      <c r="R29" s="2">
        <f>SUM('Jan 22'!R29+'Feb 22'!R29+'Mar 22'!R29+'Apr 22'!R29+'May 22'!R29+'June 22'!R29+'July 22'!R29+'Aug 22'!R29+'Sept 22'!R29+'Oct 22'!R29+'Nov 22'!R29+'Dec 22'!R29)</f>
        <v>0</v>
      </c>
      <c r="S29" s="2">
        <f>SUM('Jan 22'!S29+'Feb 22'!S29+'Mar 22'!S29+'Apr 22'!S29+'May 22'!S29+'June 22'!S29+'July 22'!S29+'Aug 22'!S29+'Sept 22'!S29+'Oct 22'!S29+'Nov 22'!S29+'Dec 22'!S29)</f>
        <v>9</v>
      </c>
      <c r="T29" s="2">
        <f>SUM('Jan 22'!T29+'Feb 22'!T29+'Mar 22'!T29+'Apr 22'!T29+'May 22'!T29+'June 22'!T29+'July 22'!T29+'Aug 22'!T29+'Sept 22'!T29+'Oct 22'!T29+'Nov 22'!T29+'Dec 22'!T29)</f>
        <v>0</v>
      </c>
      <c r="U29" s="2">
        <f>SUM('Jan 22'!U29+'Feb 22'!U29+'Mar 22'!U29+'Apr 22'!U29+'May 22'!U29+'June 22'!U29+'July 22'!U29+'Aug 22'!U29+'Sept 22'!U29+'Oct 22'!U29+'Nov 22'!U29+'Dec 22'!U29)</f>
        <v>0</v>
      </c>
      <c r="V29" s="2">
        <f>SUM('Jan 22'!V29+'Feb 22'!V29+'Mar 22'!V29+'Apr 22'!V29+'May 22'!V29+'June 22'!V29+'July 22'!V29+'Aug 22'!V29+'Sept 22'!V29+'Oct 22'!V29+'Nov 22'!V29+'Dec 22'!V29)</f>
        <v>0</v>
      </c>
      <c r="W29" s="2">
        <f>SUM('Jan 22'!W29+'Feb 22'!W29+'Mar 22'!W29+'Apr 22'!W29+'May 22'!W29+'June 22'!W29+'July 22'!W29+'Aug 22'!W29+'Sept 22'!W29+'Oct 22'!W29+'Nov 22'!W29+'Dec 22'!W29)</f>
        <v>0</v>
      </c>
      <c r="X29" s="2">
        <f>SUM('Jan 22'!X29+'Feb 22'!X29+'Mar 22'!X29+'Apr 22'!X29+'May 22'!X29+'June 22'!X29+'July 22'!X29+'Aug 22'!X29+'Sept 22'!X29+'Oct 22'!X29+'Nov 22'!X29+'Dec 22'!X29)</f>
        <v>0</v>
      </c>
      <c r="Y29" s="2">
        <f>SUM('Jan 22'!Y29+'Feb 22'!Y29+'Mar 22'!Y29+'Apr 22'!Y29+'May 22'!Y29+'June 22'!Y29+'July 22'!Y29+'Aug 22'!Y29+'Sept 22'!Y29+'Oct 22'!Y29+'Nov 22'!Y29+'Dec 22'!Y29)</f>
        <v>0</v>
      </c>
      <c r="Z29" s="2">
        <f>SUM('Jan 22'!Z29+'Feb 22'!Z29+'Mar 22'!Z29+'Apr 22'!Z29+'May 22'!Z29+'June 22'!Z29+'July 22'!Z29+'Aug 22'!Z29+'Sept 22'!Z29+'Oct 22'!Z29+'Nov 22'!Z29+'Dec 22'!Z29)</f>
        <v>0</v>
      </c>
      <c r="AA29" s="2">
        <f>SUM('Jan 22'!AA29+'Feb 22'!AA29+'Mar 22'!AA29+'Apr 22'!AA29+'May 22'!AA29+'June 22'!AA29+'July 22'!AA29+'Aug 22'!AA29+'Sept 22'!AA29+'Oct 22'!AA29+'Nov 22'!AA29+'Dec 22'!AA29)</f>
        <v>14</v>
      </c>
      <c r="AB29" s="2">
        <f>SUM('Jan 22'!AB29+'Feb 22'!AB29+'Mar 22'!AB29+'Apr 22'!AB29+'May 22'!AB29+'June 22'!AB29+'July 22'!AB29+'Aug 22'!AB29+'Sept 22'!AB29+'Oct 22'!AB29+'Nov 22'!AB29+'Dec 22'!AB29)</f>
        <v>0</v>
      </c>
      <c r="AC29" s="2">
        <f>SUM('Jan 22'!AC29+'Feb 22'!AC29+'Mar 22'!AC29+'Apr 22'!AC29+'May 22'!AC29+'June 22'!AC29+'July 22'!AC29+'Aug 22'!AC29+'Sept 22'!AC29+'Oct 22'!AC29+'Nov 22'!AC29+'Dec 22'!AC29)</f>
        <v>0</v>
      </c>
      <c r="AD29" s="2">
        <f>SUM('Jan 22'!AD29+'Feb 22'!AD29+'Mar 22'!AD29+'Apr 22'!AD29+'May 22'!AD29+'June 22'!AD29+'July 22'!AD29+'Aug 22'!AD29+'Sept 22'!AD29+'Oct 22'!AD29+'Nov 22'!AD29+'Dec 22'!AD29)</f>
        <v>0</v>
      </c>
      <c r="AE29" s="2">
        <f>SUM('Jan 22'!AE29+'Feb 22'!AE29+'Mar 22'!AE29+'Apr 22'!AE29+'May 22'!AE29+'June 22'!AE29+'July 22'!AE29+'Aug 22'!AE29+'Sept 22'!AE29+'Oct 22'!AE29+'Nov 22'!AE29+'Dec 22'!AE29)</f>
        <v>0</v>
      </c>
      <c r="AF29" s="2">
        <f>SUM('Jan 22'!AF29+'Feb 22'!AF29+'Mar 22'!AF29+'Apr 22'!AF29+'May 22'!AF29+'June 22'!AF29+'July 22'!AF29+'Aug 22'!AF29+'Sept 22'!AF29+'Oct 22'!AF29+'Nov 22'!AF29+'Dec 22'!AF29)</f>
        <v>2</v>
      </c>
      <c r="AG29" s="2">
        <f>SUM('Jan 22'!AG29+'Feb 22'!AG29+'Mar 22'!AG29+'Apr 22'!AG29+'May 22'!AG29+'June 22'!AG29+'July 22'!AG29+'Aug 22'!AG29+'Sept 22'!AG29+'Oct 22'!AG29+'Nov 22'!AG29+'Dec 22'!AG29)</f>
        <v>0</v>
      </c>
      <c r="AH29" s="2">
        <f>SUM('Jan 22'!AH29+'Feb 22'!AH29+'Mar 22'!AH29+'Apr 22'!AH29+'May 22'!AH29+'June 22'!AH29+'July 22'!AH29+'Aug 22'!AH29+'Sept 22'!AH29+'Oct 22'!AH29+'Nov 22'!AH29+'Dec 22'!AH29)</f>
        <v>0</v>
      </c>
      <c r="AI29" s="2">
        <f>SUM('Jan 22'!AI29+'Feb 22'!AI29+'Mar 22'!AI29+'Apr 22'!AI29+'May 22'!AI29+'June 22'!AI29+'July 22'!AI29+'Aug 22'!AI29+'Sept 22'!AI29+'Oct 22'!AI29+'Nov 22'!AI29+'Dec 22'!AI29)</f>
        <v>0</v>
      </c>
      <c r="AJ29" s="2">
        <f>SUM('Jan 22'!AJ29+'Feb 22'!AJ29+'Mar 22'!AJ29+'Apr 22'!AJ29+'May 22'!AJ29+'June 22'!AJ29+'July 22'!AJ29+'Aug 22'!AJ29+'Sept 22'!AJ29+'Oct 22'!AJ29+'Nov 22'!AJ29+'Dec 22'!AJ29)</f>
        <v>11</v>
      </c>
      <c r="AK29" s="2">
        <f>SUM('Jan 22'!AK29+'Feb 22'!AK29+'Mar 22'!AK29+'Apr 22'!AK29+'May 22'!AK29+'June 22'!AK29+'July 22'!AK29+'Aug 22'!AK29+'Sept 22'!AK29+'Oct 22'!AK29+'Nov 22'!AK29+'Dec 22'!AK29)</f>
        <v>11</v>
      </c>
      <c r="AL29" s="2">
        <f>SUM('Jan 22'!AL29+'Feb 22'!AL29+'Mar 22'!AL29+'Apr 22'!AL29+'May 22'!AL29+'June 22'!AL29+'July 22'!AL29+'Aug 22'!AL29+'Sept 22'!AL29+'Oct 22'!AL29+'Nov 22'!AL29+'Dec 22'!AL29)</f>
        <v>0</v>
      </c>
      <c r="AM29" s="2">
        <f>SUM('Jan 22'!AM29+'Feb 22'!AM29+'Mar 22'!AM29+'Apr 22'!AM29+'May 22'!AM29+'June 22'!AM29+'July 22'!AM29+'Aug 22'!AM29+'Sept 22'!AM29+'Oct 22'!AM29+'Nov 22'!AM29+'Dec 22'!AM29)</f>
        <v>0</v>
      </c>
      <c r="AN29" s="2">
        <f>SUM('Jan 22'!AN29+'Feb 22'!AN29+'Mar 22'!AN29+'Apr 22'!AN29+'May 22'!AN29+'June 22'!AN29+'July 22'!AN29+'Aug 22'!AN29+'Sept 22'!AN29+'Oct 22'!AN29+'Nov 22'!AN29+'Dec 22'!AN29)</f>
        <v>0</v>
      </c>
      <c r="AO29" s="2">
        <f>SUM('Jan 22'!AO29+'Feb 22'!AO29+'Mar 22'!AO29+'Apr 22'!AO29+'May 22'!AO29+'June 22'!AO29+'July 22'!AO29+'Aug 22'!AO29+'Sept 22'!AO29+'Oct 22'!AO29+'Nov 22'!AO29+'Dec 22'!AO29)</f>
        <v>3</v>
      </c>
      <c r="AP29" s="2">
        <f>SUM('Jan 22'!AP29+'Feb 22'!AP29+'Mar 22'!AP29+'Apr 22'!AP29+'May 22'!AP29+'June 22'!AP29+'July 22'!AP29+'Aug 22'!AP29+'Sept 22'!AP29+'Oct 22'!AP29+'Nov 22'!AP29+'Dec 22'!AP29)</f>
        <v>0</v>
      </c>
      <c r="AQ29" s="2">
        <f>SUM('Jan 22'!AQ29+'Feb 22'!AQ29+'Mar 22'!AQ29+'Apr 22'!AQ29+'May 22'!AQ29+'June 22'!AQ29+'July 22'!AQ29+'Aug 22'!AQ29+'Sept 22'!AQ29+'Oct 22'!AQ29+'Nov 22'!AQ29+'Dec 22'!AQ29)</f>
        <v>1</v>
      </c>
      <c r="AR29" s="2">
        <f>SUM('Jan 22'!AR29+'Feb 22'!AR29+'Mar 22'!AR29+'Apr 22'!AR29+'May 22'!AR29+'June 22'!AR29+'July 22'!AR29+'Aug 22'!AR29+'Sept 22'!AR29+'Oct 22'!AR29+'Nov 22'!AR29+'Dec 22'!AR29)</f>
        <v>0</v>
      </c>
      <c r="AS29" s="2">
        <f>SUM('Jan 22'!AS29+'Feb 22'!AS29+'Mar 22'!AS29+'Apr 22'!AS29+'May 22'!AS29+'June 22'!AS29+'July 22'!AS29+'Aug 22'!AS29+'Sept 22'!AS29+'Oct 22'!AS29+'Nov 22'!AS29+'Dec 22'!AS29)</f>
        <v>6</v>
      </c>
      <c r="AT29" s="2">
        <f>SUM('Jan 22'!AT29+'Feb 22'!AT29+'Mar 22'!AT29+'Apr 22'!AT29+'May 22'!AT29+'June 22'!AT29+'July 22'!AT29+'Aug 22'!AT29+'Sept 22'!AT29+'Oct 22'!AT29+'Nov 22'!AT29+'Dec 22'!AT29)</f>
        <v>0</v>
      </c>
      <c r="AU29" s="2">
        <f>SUM('Jan 22'!AU29+'Feb 22'!AU29+'Mar 22'!AU29+'Apr 22'!AU29+'May 22'!AU29+'June 22'!AU29+'July 22'!AU29+'Aug 22'!AU29+'Sept 22'!AU29+'Oct 22'!AU29+'Nov 22'!AU29+'Dec 22'!AU29)</f>
        <v>0</v>
      </c>
      <c r="AV29" s="2">
        <f>SUM('Jan 22'!AV29+'Feb 22'!AV29+'Mar 22'!AV29+'Apr 22'!AV29+'May 22'!AV29+'June 22'!AV29+'July 22'!AV29+'Aug 22'!AV29+'Sept 22'!AV29+'Oct 22'!AV29+'Nov 22'!AV29+'Dec 22'!AV29)</f>
        <v>0</v>
      </c>
      <c r="AW29" s="2">
        <f>SUM('Jan 22'!AW29+'Feb 22'!AW29+'Mar 22'!AW29+'Apr 22'!AW29+'May 22'!AW29+'June 22'!AW29+'July 22'!AW29+'Aug 22'!AW29+'Sept 22'!AW29+'Oct 22'!AW29+'Nov 22'!AW29+'Dec 22'!AW29)</f>
        <v>0</v>
      </c>
      <c r="AX29" s="2">
        <f>SUM('Jan 22'!AX29+'Feb 22'!AX29+'Mar 22'!AX29+'Apr 22'!AX29+'May 22'!AX29+'June 22'!AX29+'July 22'!AX29+'Aug 22'!AX29+'Sept 22'!AX29+'Oct 22'!AX29+'Nov 22'!AX29+'Dec 22'!AX29)</f>
        <v>0</v>
      </c>
      <c r="AY29" s="2">
        <f>SUM('Jan 22'!AY29+'Feb 22'!AY29+'Mar 22'!AY29+'Apr 22'!AY29+'May 22'!AY29+'June 22'!AY29+'July 22'!AY29+'Aug 22'!AY29+'Sept 22'!AY29+'Oct 22'!AY29+'Nov 22'!AY29+'Dec 22'!AY29)</f>
        <v>0</v>
      </c>
      <c r="AZ29" s="2">
        <f>SUM('Jan 22'!AZ29+'Feb 22'!AZ29+'Mar 22'!AZ29+'Apr 22'!AZ29+'May 22'!AZ29+'June 22'!AZ29+'July 22'!AZ29+'Aug 22'!AZ29+'Sept 22'!AZ29+'Oct 22'!AZ29+'Nov 22'!AZ29+'Dec 22'!AZ29)</f>
        <v>0</v>
      </c>
      <c r="BA29" s="2">
        <f>SUM('Jan 22'!BA29+'Feb 22'!BA29+'Mar 22'!BA29+'Apr 22'!BA29+'May 22'!BA29+'June 22'!BA29+'July 22'!BA29+'Aug 22'!BA29+'Sept 22'!BA29+'Oct 22'!BA29+'Nov 22'!BA29+'Dec 22'!BA29)</f>
        <v>0</v>
      </c>
      <c r="BB29" s="2">
        <f>SUM('Jan 22'!BB29+'Feb 22'!BB29+'Mar 22'!BB29+'Apr 22'!BB29+'May 22'!BB29+'June 22'!BB29+'July 22'!BB29+'Aug 22'!BB29+'Sept 22'!BB29+'Oct 22'!BB29+'Nov 22'!BB29+'Dec 22'!BB29)</f>
        <v>0</v>
      </c>
      <c r="BC29" s="2">
        <f>SUM('Jan 22'!BC29+'Feb 22'!BC29+'Mar 22'!BC29+'Apr 22'!BC29+'May 22'!BC29+'June 22'!BC29+'July 22'!BC29+'Aug 22'!BC29+'Sept 22'!BC29+'Oct 22'!BC29+'Nov 22'!BC29+'Dec 22'!BC29)</f>
        <v>0</v>
      </c>
      <c r="BD29" s="2">
        <f>SUM('Jan 22'!BD29+'Feb 22'!BD29+'Mar 22'!BD29+'Apr 22'!BD29+'May 22'!BD29+'June 22'!BD29+'July 22'!BD29+'Aug 22'!BD29+'Sept 22'!BD29+'Oct 22'!BD29+'Nov 22'!BD29+'Dec 22'!BD29)</f>
        <v>0</v>
      </c>
      <c r="BE29" s="2">
        <f>SUM('Jan 22'!BE29+'Feb 22'!BE29+'Mar 22'!BE29+'Apr 22'!BE29+'May 22'!BE29+'June 22'!BE29+'July 22'!BE29+'Aug 22'!BE29+'Sept 22'!BE29+'Oct 22'!BE29+'Nov 22'!BE29+'Dec 22'!BE29)</f>
        <v>0</v>
      </c>
      <c r="BF29" s="2">
        <f>SUM('Jan 22'!BF29+'Feb 22'!BF29+'Mar 22'!BF29+'Apr 22'!BF29+'May 22'!BF29+'June 22'!BF29+'July 22'!BF29+'Aug 22'!BF29+'Sept 22'!BF29+'Oct 22'!BF29+'Nov 22'!BF29+'Dec 22'!BF29)</f>
        <v>0</v>
      </c>
      <c r="BG29" s="2">
        <f>SUM('Jan 22'!BG29+'Feb 22'!BG29+'Mar 22'!BG29+'Apr 22'!BG29+'May 22'!BG29+'June 22'!BG29+'July 22'!BG29+'Aug 22'!BG29+'Sept 22'!BG29+'Oct 22'!BG29+'Nov 22'!BG29+'Dec 22'!BG29)</f>
        <v>0</v>
      </c>
      <c r="BH29" s="2">
        <f>SUM('Jan 22'!BH29+'Feb 22'!BH29+'Mar 22'!BH29+'Apr 22'!BH29+'May 22'!BH29+'June 22'!BH29+'July 22'!BH29+'Aug 22'!BH29+'Sept 22'!BH29+'Oct 22'!BH29+'Nov 22'!BH29+'Dec 22'!BH29)</f>
        <v>0</v>
      </c>
      <c r="BI29" s="2">
        <f>SUM('Jan 22'!BI29+'Feb 22'!BI29+'Mar 22'!BI29+'Apr 22'!BI29+'May 22'!BI29+'June 22'!BI29+'July 22'!BI29+'Aug 22'!BI29+'Sept 22'!BI29+'Oct 22'!BI29+'Nov 22'!BI29+'Dec 22'!BI29)</f>
        <v>0</v>
      </c>
      <c r="BJ29" s="2">
        <f>SUM('Jan 22'!BJ29+'Feb 22'!BJ29+'Mar 22'!BJ29+'Apr 22'!BJ29+'May 22'!BJ29+'June 22'!BJ29+'July 22'!BJ29+'Aug 22'!BJ29+'Sept 22'!BJ29+'Oct 22'!BJ29+'Nov 22'!BJ29+'Dec 22'!BJ29)</f>
        <v>0</v>
      </c>
      <c r="BK29" s="2">
        <f>SUM('Jan 22'!BK29+'Feb 22'!BK29+'Mar 22'!BK29+'Apr 22'!BK29+'May 22'!BK29+'June 22'!BK29+'July 22'!BK29+'Aug 22'!BK29+'Sept 22'!BK29+'Oct 22'!BK29+'Nov 22'!BK29+'Dec 22'!BK29)</f>
        <v>0</v>
      </c>
      <c r="BL29" s="2">
        <f>SUM('Jan 22'!BL29+'Feb 22'!BL29+'Mar 22'!BL29+'Apr 22'!BL29+'May 22'!BL29+'June 22'!BL29+'July 22'!BL29+'Aug 22'!BL29+'Sept 22'!BL29+'Oct 22'!BL29+'Nov 22'!BL29+'Dec 22'!BL29)</f>
        <v>0</v>
      </c>
      <c r="BM29" s="2">
        <f>SUM('Jan 22'!BM29+'Feb 22'!BM29+'Mar 22'!BM29+'Apr 22'!BM29+'May 22'!BM29+'June 22'!BM29+'July 22'!BM29+'Aug 22'!BM29+'Sept 22'!BM29+'Oct 22'!BM29+'Nov 22'!BM29+'Dec 22'!BM29)</f>
        <v>0</v>
      </c>
      <c r="BN29" s="2">
        <f>SUM('Jan 22'!BN29+'Feb 22'!BN29+'Mar 22'!BN29+'Apr 22'!BN29+'May 22'!BN29+'June 22'!BN29+'July 22'!BN29+'Aug 22'!BN29+'Sept 22'!BN29+'Oct 22'!BN29+'Nov 22'!BN29+'Dec 22'!BN29)</f>
        <v>24</v>
      </c>
      <c r="BO29" s="15">
        <f t="shared" si="3"/>
        <v>100</v>
      </c>
      <c r="BP29" s="13" t="s">
        <v>27</v>
      </c>
    </row>
    <row r="30" spans="1:68" ht="15.75" customHeight="1" x14ac:dyDescent="0.2">
      <c r="A30" s="2" t="s">
        <v>28</v>
      </c>
      <c r="B30" s="2">
        <f>SUM('Jan 22'!B30+'Feb 22'!B30+'Mar 22'!B30+'Apr 22'!B30+'May 22'!B30+'June 22'!B30+'July 22'!B30+'Aug 22'!B30+'Sept 22'!B30+'Oct 22'!B30+'Nov 22'!B30+'Dec 22'!B30)</f>
        <v>8</v>
      </c>
      <c r="C30" s="2">
        <f>SUM('Jan 22'!C30+'Feb 22'!C30+'Mar 22'!C30+'Apr 22'!C30+'May 22'!C30+'June 22'!C30+'July 22'!C30+'Aug 22'!C30+'Sept 22'!C30+'Oct 22'!C30+'Nov 22'!C30+'Dec 22'!C30)</f>
        <v>0</v>
      </c>
      <c r="D30" s="2">
        <f>SUM('Jan 22'!D30+'Feb 22'!D30+'Mar 22'!D30+'Apr 22'!D30+'May 22'!D30+'June 22'!D30+'July 22'!D30+'Aug 22'!D30+'Sept 22'!D30+'Oct 22'!D30+'Nov 22'!D30+'Dec 22'!D30)</f>
        <v>1</v>
      </c>
      <c r="E30" s="2">
        <f>SUM('Jan 22'!E30+'Feb 22'!E30+'Mar 22'!E30+'Apr 22'!E30+'May 22'!E30+'June 22'!E30+'July 22'!E30+'Aug 22'!E30+'Sept 22'!E30+'Oct 22'!E30+'Nov 22'!E30+'Dec 22'!E30)</f>
        <v>0</v>
      </c>
      <c r="F30" s="2">
        <f>SUM('Jan 22'!F30+'Feb 22'!F30+'Mar 22'!F30+'Apr 22'!F30+'May 22'!F30+'June 22'!F30+'July 22'!F30+'Aug 22'!F30+'Sept 22'!F30+'Oct 22'!F30+'Nov 22'!F30+'Dec 22'!F30)</f>
        <v>28</v>
      </c>
      <c r="G30" s="2">
        <f>SUM('Jan 22'!G30+'Feb 22'!G30+'Mar 22'!G30+'Apr 22'!G30+'May 22'!G30+'June 22'!G30+'July 22'!G30+'Aug 22'!G30+'Sept 22'!G30+'Oct 22'!G30+'Nov 22'!G30+'Dec 22'!G30)</f>
        <v>41</v>
      </c>
      <c r="H30" s="2">
        <f>SUM('Jan 22'!H30+'Feb 22'!H30+'Mar 22'!H30+'Apr 22'!H30+'May 22'!H30+'June 22'!H30+'July 22'!H30+'Aug 22'!H30+'Sept 22'!H30+'Oct 22'!H30+'Nov 22'!H30+'Dec 22'!H30)</f>
        <v>6</v>
      </c>
      <c r="I30" s="2">
        <f>SUM('Jan 22'!I30+'Feb 22'!I30+'Mar 22'!I30+'Apr 22'!I30+'May 22'!I30+'June 22'!I30+'July 22'!I30+'Aug 22'!I30+'Sept 22'!I30+'Oct 22'!I30+'Nov 22'!I30+'Dec 22'!I30)</f>
        <v>1</v>
      </c>
      <c r="J30" s="2">
        <f>SUM('Jan 22'!J30+'Feb 22'!J30+'Mar 22'!J30+'Apr 22'!J30+'May 22'!J30+'June 22'!J30+'July 22'!J30+'Aug 22'!J30+'Sept 22'!J30+'Oct 22'!J30+'Nov 22'!J30+'Dec 22'!J30)</f>
        <v>57</v>
      </c>
      <c r="K30" s="2">
        <f>SUM('Jan 22'!K30+'Feb 22'!K30+'Mar 22'!K30+'Apr 22'!K30+'May 22'!K30+'June 22'!K30+'July 22'!K30+'Aug 22'!K30+'Sept 22'!K30+'Oct 22'!K30+'Nov 22'!K30+'Dec 22'!K30)</f>
        <v>39</v>
      </c>
      <c r="L30" s="2">
        <f>SUM('Jan 22'!L30+'Feb 22'!L30+'Mar 22'!L30+'Apr 22'!L30+'May 22'!L30+'June 22'!L30+'July 22'!L30+'Aug 22'!L30+'Sept 22'!L30+'Oct 22'!L30+'Nov 22'!L30+'Dec 22'!L30)</f>
        <v>35</v>
      </c>
      <c r="M30" s="2">
        <f>SUM('Jan 22'!M30+'Feb 22'!M30+'Mar 22'!M30+'Apr 22'!M30+'May 22'!M30+'June 22'!M30+'July 22'!M30+'Aug 22'!M30+'Sept 22'!M30+'Oct 22'!M30+'Nov 22'!M30+'Dec 22'!M30)</f>
        <v>10</v>
      </c>
      <c r="N30" s="2">
        <f>SUM('Jan 22'!N30+'Feb 22'!N30+'Mar 22'!N30+'Apr 22'!N30+'May 22'!N30+'June 22'!N30+'July 22'!N30+'Aug 22'!N30+'Sept 22'!N30+'Oct 22'!N30+'Nov 22'!N30+'Dec 22'!N30)</f>
        <v>4</v>
      </c>
      <c r="O30" s="2">
        <f>SUM('Jan 22'!O30+'Feb 22'!O30+'Mar 22'!O30+'Apr 22'!O30+'May 22'!O30+'June 22'!O30+'July 22'!O30+'Aug 22'!O30+'Sept 22'!O30+'Oct 22'!O30+'Nov 22'!O30+'Dec 22'!O30)</f>
        <v>1</v>
      </c>
      <c r="P30" s="2">
        <f>SUM('Jan 22'!P30+'Feb 22'!P30+'Mar 22'!P30+'Apr 22'!P30+'May 22'!P30+'June 22'!P30+'July 22'!P30+'Aug 22'!P30+'Sept 22'!P30+'Oct 22'!P30+'Nov 22'!P30+'Dec 22'!P30)</f>
        <v>4</v>
      </c>
      <c r="Q30" s="2">
        <f>SUM('Jan 22'!Q30+'Feb 22'!Q30+'Mar 22'!Q30+'Apr 22'!Q30+'May 22'!Q30+'June 22'!Q30+'July 22'!Q30+'Aug 22'!Q30+'Sept 22'!Q30+'Oct 22'!Q30+'Nov 22'!Q30+'Dec 22'!Q30)</f>
        <v>7</v>
      </c>
      <c r="R30" s="2">
        <f>SUM('Jan 22'!R30+'Feb 22'!R30+'Mar 22'!R30+'Apr 22'!R30+'May 22'!R30+'June 22'!R30+'July 22'!R30+'Aug 22'!R30+'Sept 22'!R30+'Oct 22'!R30+'Nov 22'!R30+'Dec 22'!R30)</f>
        <v>3</v>
      </c>
      <c r="S30" s="2">
        <f>SUM('Jan 22'!S30+'Feb 22'!S30+'Mar 22'!S30+'Apr 22'!S30+'May 22'!S30+'June 22'!S30+'July 22'!S30+'Aug 22'!S30+'Sept 22'!S30+'Oct 22'!S30+'Nov 22'!S30+'Dec 22'!S30)</f>
        <v>6</v>
      </c>
      <c r="T30" s="2">
        <f>SUM('Jan 22'!T30+'Feb 22'!T30+'Mar 22'!T30+'Apr 22'!T30+'May 22'!T30+'June 22'!T30+'July 22'!T30+'Aug 22'!T30+'Sept 22'!T30+'Oct 22'!T30+'Nov 22'!T30+'Dec 22'!T30)</f>
        <v>6</v>
      </c>
      <c r="U30" s="2">
        <f>SUM('Jan 22'!U30+'Feb 22'!U30+'Mar 22'!U30+'Apr 22'!U30+'May 22'!U30+'June 22'!U30+'July 22'!U30+'Aug 22'!U30+'Sept 22'!U30+'Oct 22'!U30+'Nov 22'!U30+'Dec 22'!U30)</f>
        <v>1</v>
      </c>
      <c r="V30" s="2">
        <f>SUM('Jan 22'!V30+'Feb 22'!V30+'Mar 22'!V30+'Apr 22'!V30+'May 22'!V30+'June 22'!V30+'July 22'!V30+'Aug 22'!V30+'Sept 22'!V30+'Oct 22'!V30+'Nov 22'!V30+'Dec 22'!V30)</f>
        <v>62</v>
      </c>
      <c r="W30" s="2">
        <f>SUM('Jan 22'!W30+'Feb 22'!W30+'Mar 22'!W30+'Apr 22'!W30+'May 22'!W30+'June 22'!W30+'July 22'!W30+'Aug 22'!W30+'Sept 22'!W30+'Oct 22'!W30+'Nov 22'!W30+'Dec 22'!W30)</f>
        <v>56</v>
      </c>
      <c r="X30" s="2">
        <f>SUM('Jan 22'!X30+'Feb 22'!X30+'Mar 22'!X30+'Apr 22'!X30+'May 22'!X30+'June 22'!X30+'July 22'!X30+'Aug 22'!X30+'Sept 22'!X30+'Oct 22'!X30+'Nov 22'!X30+'Dec 22'!X30)</f>
        <v>0</v>
      </c>
      <c r="Y30" s="2">
        <f>SUM('Jan 22'!Y30+'Feb 22'!Y30+'Mar 22'!Y30+'Apr 22'!Y30+'May 22'!Y30+'June 22'!Y30+'July 22'!Y30+'Aug 22'!Y30+'Sept 22'!Y30+'Oct 22'!Y30+'Nov 22'!Y30+'Dec 22'!Y30)</f>
        <v>171</v>
      </c>
      <c r="Z30" s="2">
        <f>SUM('Jan 22'!Z30+'Feb 22'!Z30+'Mar 22'!Z30+'Apr 22'!Z30+'May 22'!Z30+'June 22'!Z30+'July 22'!Z30+'Aug 22'!Z30+'Sept 22'!Z30+'Oct 22'!Z30+'Nov 22'!Z30+'Dec 22'!Z30)</f>
        <v>45</v>
      </c>
      <c r="AA30" s="2">
        <f>SUM('Jan 22'!AA30+'Feb 22'!AA30+'Mar 22'!AA30+'Apr 22'!AA30+'May 22'!AA30+'June 22'!AA30+'July 22'!AA30+'Aug 22'!AA30+'Sept 22'!AA30+'Oct 22'!AA30+'Nov 22'!AA30+'Dec 22'!AA30)</f>
        <v>34</v>
      </c>
      <c r="AB30" s="2">
        <f>SUM('Jan 22'!AB30+'Feb 22'!AB30+'Mar 22'!AB30+'Apr 22'!AB30+'May 22'!AB30+'June 22'!AB30+'July 22'!AB30+'Aug 22'!AB30+'Sept 22'!AB30+'Oct 22'!AB30+'Nov 22'!AB30+'Dec 22'!AB30)</f>
        <v>1</v>
      </c>
      <c r="AC30" s="2">
        <f>SUM('Jan 22'!AC30+'Feb 22'!AC30+'Mar 22'!AC30+'Apr 22'!AC30+'May 22'!AC30+'June 22'!AC30+'July 22'!AC30+'Aug 22'!AC30+'Sept 22'!AC30+'Oct 22'!AC30+'Nov 22'!AC30+'Dec 22'!AC30)</f>
        <v>0</v>
      </c>
      <c r="AD30" s="2">
        <f>SUM('Jan 22'!AD30+'Feb 22'!AD30+'Mar 22'!AD30+'Apr 22'!AD30+'May 22'!AD30+'June 22'!AD30+'July 22'!AD30+'Aug 22'!AD30+'Sept 22'!AD30+'Oct 22'!AD30+'Nov 22'!AD30+'Dec 22'!AD30)</f>
        <v>3</v>
      </c>
      <c r="AE30" s="2">
        <f>SUM('Jan 22'!AE30+'Feb 22'!AE30+'Mar 22'!AE30+'Apr 22'!AE30+'May 22'!AE30+'June 22'!AE30+'July 22'!AE30+'Aug 22'!AE30+'Sept 22'!AE30+'Oct 22'!AE30+'Nov 22'!AE30+'Dec 22'!AE30)</f>
        <v>15</v>
      </c>
      <c r="AF30" s="2">
        <f>SUM('Jan 22'!AF30+'Feb 22'!AF30+'Mar 22'!AF30+'Apr 22'!AF30+'May 22'!AF30+'June 22'!AF30+'July 22'!AF30+'Aug 22'!AF30+'Sept 22'!AF30+'Oct 22'!AF30+'Nov 22'!AF30+'Dec 22'!AF30)</f>
        <v>10</v>
      </c>
      <c r="AG30" s="2">
        <f>SUM('Jan 22'!AG30+'Feb 22'!AG30+'Mar 22'!AG30+'Apr 22'!AG30+'May 22'!AG30+'June 22'!AG30+'July 22'!AG30+'Aug 22'!AG30+'Sept 22'!AG30+'Oct 22'!AG30+'Nov 22'!AG30+'Dec 22'!AG30)</f>
        <v>83</v>
      </c>
      <c r="AH30" s="2">
        <f>SUM('Jan 22'!AH30+'Feb 22'!AH30+'Mar 22'!AH30+'Apr 22'!AH30+'May 22'!AH30+'June 22'!AH30+'July 22'!AH30+'Aug 22'!AH30+'Sept 22'!AH30+'Oct 22'!AH30+'Nov 22'!AH30+'Dec 22'!AH30)</f>
        <v>0</v>
      </c>
      <c r="AI30" s="2">
        <f>SUM('Jan 22'!AI30+'Feb 22'!AI30+'Mar 22'!AI30+'Apr 22'!AI30+'May 22'!AI30+'June 22'!AI30+'July 22'!AI30+'Aug 22'!AI30+'Sept 22'!AI30+'Oct 22'!AI30+'Nov 22'!AI30+'Dec 22'!AI30)</f>
        <v>0</v>
      </c>
      <c r="AJ30" s="2">
        <f>SUM('Jan 22'!AJ30+'Feb 22'!AJ30+'Mar 22'!AJ30+'Apr 22'!AJ30+'May 22'!AJ30+'June 22'!AJ30+'July 22'!AJ30+'Aug 22'!AJ30+'Sept 22'!AJ30+'Oct 22'!AJ30+'Nov 22'!AJ30+'Dec 22'!AJ30)</f>
        <v>25</v>
      </c>
      <c r="AK30" s="2">
        <f>SUM('Jan 22'!AK30+'Feb 22'!AK30+'Mar 22'!AK30+'Apr 22'!AK30+'May 22'!AK30+'June 22'!AK30+'July 22'!AK30+'Aug 22'!AK30+'Sept 22'!AK30+'Oct 22'!AK30+'Nov 22'!AK30+'Dec 22'!AK30)</f>
        <v>27</v>
      </c>
      <c r="AL30" s="2">
        <f>SUM('Jan 22'!AL30+'Feb 22'!AL30+'Mar 22'!AL30+'Apr 22'!AL30+'May 22'!AL30+'June 22'!AL30+'July 22'!AL30+'Aug 22'!AL30+'Sept 22'!AL30+'Oct 22'!AL30+'Nov 22'!AL30+'Dec 22'!AL30)</f>
        <v>10</v>
      </c>
      <c r="AM30" s="2">
        <f>SUM('Jan 22'!AM30+'Feb 22'!AM30+'Mar 22'!AM30+'Apr 22'!AM30+'May 22'!AM30+'June 22'!AM30+'July 22'!AM30+'Aug 22'!AM30+'Sept 22'!AM30+'Oct 22'!AM30+'Nov 22'!AM30+'Dec 22'!AM30)</f>
        <v>1</v>
      </c>
      <c r="AN30" s="2">
        <f>SUM('Jan 22'!AN30+'Feb 22'!AN30+'Mar 22'!AN30+'Apr 22'!AN30+'May 22'!AN30+'June 22'!AN30+'July 22'!AN30+'Aug 22'!AN30+'Sept 22'!AN30+'Oct 22'!AN30+'Nov 22'!AN30+'Dec 22'!AN30)</f>
        <v>15</v>
      </c>
      <c r="AO30" s="2">
        <f>SUM('Jan 22'!AO30+'Feb 22'!AO30+'Mar 22'!AO30+'Apr 22'!AO30+'May 22'!AO30+'June 22'!AO30+'July 22'!AO30+'Aug 22'!AO30+'Sept 22'!AO30+'Oct 22'!AO30+'Nov 22'!AO30+'Dec 22'!AO30)</f>
        <v>3</v>
      </c>
      <c r="AP30" s="2">
        <f>SUM('Jan 22'!AP30+'Feb 22'!AP30+'Mar 22'!AP30+'Apr 22'!AP30+'May 22'!AP30+'June 22'!AP30+'July 22'!AP30+'Aug 22'!AP30+'Sept 22'!AP30+'Oct 22'!AP30+'Nov 22'!AP30+'Dec 22'!AP30)</f>
        <v>11</v>
      </c>
      <c r="AQ30" s="2">
        <f>SUM('Jan 22'!AQ30+'Feb 22'!AQ30+'Mar 22'!AQ30+'Apr 22'!AQ30+'May 22'!AQ30+'June 22'!AQ30+'July 22'!AQ30+'Aug 22'!AQ30+'Sept 22'!AQ30+'Oct 22'!AQ30+'Nov 22'!AQ30+'Dec 22'!AQ30)</f>
        <v>38</v>
      </c>
      <c r="AR30" s="2">
        <f>SUM('Jan 22'!AR30+'Feb 22'!AR30+'Mar 22'!AR30+'Apr 22'!AR30+'May 22'!AR30+'June 22'!AR30+'July 22'!AR30+'Aug 22'!AR30+'Sept 22'!AR30+'Oct 22'!AR30+'Nov 22'!AR30+'Dec 22'!AR30)</f>
        <v>1</v>
      </c>
      <c r="AS30" s="2">
        <f>SUM('Jan 22'!AS30+'Feb 22'!AS30+'Mar 22'!AS30+'Apr 22'!AS30+'May 22'!AS30+'June 22'!AS30+'July 22'!AS30+'Aug 22'!AS30+'Sept 22'!AS30+'Oct 22'!AS30+'Nov 22'!AS30+'Dec 22'!AS30)</f>
        <v>24</v>
      </c>
      <c r="AT30" s="2">
        <f>SUM('Jan 22'!AT30+'Feb 22'!AT30+'Mar 22'!AT30+'Apr 22'!AT30+'May 22'!AT30+'June 22'!AT30+'July 22'!AT30+'Aug 22'!AT30+'Sept 22'!AT30+'Oct 22'!AT30+'Nov 22'!AT30+'Dec 22'!AT30)</f>
        <v>58</v>
      </c>
      <c r="AU30" s="2">
        <f>SUM('Jan 22'!AU30+'Feb 22'!AU30+'Mar 22'!AU30+'Apr 22'!AU30+'May 22'!AU30+'June 22'!AU30+'July 22'!AU30+'Aug 22'!AU30+'Sept 22'!AU30+'Oct 22'!AU30+'Nov 22'!AU30+'Dec 22'!AU30)</f>
        <v>0</v>
      </c>
      <c r="AV30" s="2">
        <f>SUM('Jan 22'!AV30+'Feb 22'!AV30+'Mar 22'!AV30+'Apr 22'!AV30+'May 22'!AV30+'June 22'!AV30+'July 22'!AV30+'Aug 22'!AV30+'Sept 22'!AV30+'Oct 22'!AV30+'Nov 22'!AV30+'Dec 22'!AV30)</f>
        <v>315</v>
      </c>
      <c r="AW30" s="2">
        <f>SUM('Jan 22'!AW30+'Feb 22'!AW30+'Mar 22'!AW30+'Apr 22'!AW30+'May 22'!AW30+'June 22'!AW30+'July 22'!AW30+'Aug 22'!AW30+'Sept 22'!AW30+'Oct 22'!AW30+'Nov 22'!AW30+'Dec 22'!AW30)</f>
        <v>23</v>
      </c>
      <c r="AX30" s="2">
        <f>SUM('Jan 22'!AX30+'Feb 22'!AX30+'Mar 22'!AX30+'Apr 22'!AX30+'May 22'!AX30+'June 22'!AX30+'July 22'!AX30+'Aug 22'!AX30+'Sept 22'!AX30+'Oct 22'!AX30+'Nov 22'!AX30+'Dec 22'!AX30)</f>
        <v>164</v>
      </c>
      <c r="AY30" s="2">
        <f>SUM('Jan 22'!AY30+'Feb 22'!AY30+'Mar 22'!AY30+'Apr 22'!AY30+'May 22'!AY30+'June 22'!AY30+'July 22'!AY30+'Aug 22'!AY30+'Sept 22'!AY30+'Oct 22'!AY30+'Nov 22'!AY30+'Dec 22'!AY30)</f>
        <v>80</v>
      </c>
      <c r="AZ30" s="2">
        <f>SUM('Jan 22'!AZ30+'Feb 22'!AZ30+'Mar 22'!AZ30+'Apr 22'!AZ30+'May 22'!AZ30+'June 22'!AZ30+'July 22'!AZ30+'Aug 22'!AZ30+'Sept 22'!AZ30+'Oct 22'!AZ30+'Nov 22'!AZ30+'Dec 22'!AZ30)</f>
        <v>14</v>
      </c>
      <c r="BA30" s="2">
        <f>SUM('Jan 22'!BA30+'Feb 22'!BA30+'Mar 22'!BA30+'Apr 22'!BA30+'May 22'!BA30+'June 22'!BA30+'July 22'!BA30+'Aug 22'!BA30+'Sept 22'!BA30+'Oct 22'!BA30+'Nov 22'!BA30+'Dec 22'!BA30)</f>
        <v>0</v>
      </c>
      <c r="BB30" s="2">
        <f>SUM('Jan 22'!BB30+'Feb 22'!BB30+'Mar 22'!BB30+'Apr 22'!BB30+'May 22'!BB30+'June 22'!BB30+'July 22'!BB30+'Aug 22'!BB30+'Sept 22'!BB30+'Oct 22'!BB30+'Nov 22'!BB30+'Dec 22'!BB30)</f>
        <v>21</v>
      </c>
      <c r="BC30" s="2">
        <f>SUM('Jan 22'!BC30+'Feb 22'!BC30+'Mar 22'!BC30+'Apr 22'!BC30+'May 22'!BC30+'June 22'!BC30+'July 22'!BC30+'Aug 22'!BC30+'Sept 22'!BC30+'Oct 22'!BC30+'Nov 22'!BC30+'Dec 22'!BC30)</f>
        <v>0</v>
      </c>
      <c r="BD30" s="2">
        <f>SUM('Jan 22'!BD30+'Feb 22'!BD30+'Mar 22'!BD30+'Apr 22'!BD30+'May 22'!BD30+'June 22'!BD30+'July 22'!BD30+'Aug 22'!BD30+'Sept 22'!BD30+'Oct 22'!BD30+'Nov 22'!BD30+'Dec 22'!BD30)</f>
        <v>11</v>
      </c>
      <c r="BE30" s="2">
        <f>SUM('Jan 22'!BE30+'Feb 22'!BE30+'Mar 22'!BE30+'Apr 22'!BE30+'May 22'!BE30+'June 22'!BE30+'July 22'!BE30+'Aug 22'!BE30+'Sept 22'!BE30+'Oct 22'!BE30+'Nov 22'!BE30+'Dec 22'!BE30)</f>
        <v>0</v>
      </c>
      <c r="BF30" s="2">
        <f>SUM('Jan 22'!BF30+'Feb 22'!BF30+'Mar 22'!BF30+'Apr 22'!BF30+'May 22'!BF30+'June 22'!BF30+'July 22'!BF30+'Aug 22'!BF30+'Sept 22'!BF30+'Oct 22'!BF30+'Nov 22'!BF30+'Dec 22'!BF30)</f>
        <v>1</v>
      </c>
      <c r="BG30" s="2">
        <f>SUM('Jan 22'!BG30+'Feb 22'!BG30+'Mar 22'!BG30+'Apr 22'!BG30+'May 22'!BG30+'June 22'!BG30+'July 22'!BG30+'Aug 22'!BG30+'Sept 22'!BG30+'Oct 22'!BG30+'Nov 22'!BG30+'Dec 22'!BG30)</f>
        <v>0</v>
      </c>
      <c r="BH30" s="2">
        <f>SUM('Jan 22'!BH30+'Feb 22'!BH30+'Mar 22'!BH30+'Apr 22'!BH30+'May 22'!BH30+'June 22'!BH30+'July 22'!BH30+'Aug 22'!BH30+'Sept 22'!BH30+'Oct 22'!BH30+'Nov 22'!BH30+'Dec 22'!BH30)</f>
        <v>49</v>
      </c>
      <c r="BI30" s="2">
        <f>SUM('Jan 22'!BI30+'Feb 22'!BI30+'Mar 22'!BI30+'Apr 22'!BI30+'May 22'!BI30+'June 22'!BI30+'July 22'!BI30+'Aug 22'!BI30+'Sept 22'!BI30+'Oct 22'!BI30+'Nov 22'!BI30+'Dec 22'!BI30)</f>
        <v>0</v>
      </c>
      <c r="BJ30" s="2">
        <f>SUM('Jan 22'!BJ30+'Feb 22'!BJ30+'Mar 22'!BJ30+'Apr 22'!BJ30+'May 22'!BJ30+'June 22'!BJ30+'July 22'!BJ30+'Aug 22'!BJ30+'Sept 22'!BJ30+'Oct 22'!BJ30+'Nov 22'!BJ30+'Dec 22'!BJ30)</f>
        <v>29</v>
      </c>
      <c r="BK30" s="2">
        <f>SUM('Jan 22'!BK30+'Feb 22'!BK30+'Mar 22'!BK30+'Apr 22'!BK30+'May 22'!BK30+'June 22'!BK30+'July 22'!BK30+'Aug 22'!BK30+'Sept 22'!BK30+'Oct 22'!BK30+'Nov 22'!BK30+'Dec 22'!BK30)</f>
        <v>2</v>
      </c>
      <c r="BL30" s="2">
        <f>SUM('Jan 22'!BL30+'Feb 22'!BL30+'Mar 22'!BL30+'Apr 22'!BL30+'May 22'!BL30+'June 22'!BL30+'July 22'!BL30+'Aug 22'!BL30+'Sept 22'!BL30+'Oct 22'!BL30+'Nov 22'!BL30+'Dec 22'!BL30)</f>
        <v>13</v>
      </c>
      <c r="BM30" s="2">
        <f>SUM('Jan 22'!BM30+'Feb 22'!BM30+'Mar 22'!BM30+'Apr 22'!BM30+'May 22'!BM30+'June 22'!BM30+'July 22'!BM30+'Aug 22'!BM30+'Sept 22'!BM30+'Oct 22'!BM30+'Nov 22'!BM30+'Dec 22'!BM30)</f>
        <v>3</v>
      </c>
      <c r="BN30" s="2">
        <f>SUM('Jan 22'!BN30+'Feb 22'!BN30+'Mar 22'!BN30+'Apr 22'!BN30+'May 22'!BN30+'June 22'!BN30+'July 22'!BN30+'Aug 22'!BN30+'Sept 22'!BN30+'Oct 22'!BN30+'Nov 22'!BN30+'Dec 22'!BN30)</f>
        <v>23</v>
      </c>
      <c r="BO30" s="15">
        <f t="shared" si="3"/>
        <v>1699</v>
      </c>
      <c r="BP30" s="13" t="s">
        <v>28</v>
      </c>
    </row>
    <row r="31" spans="1:68" ht="15.75" customHeight="1" x14ac:dyDescent="0.2">
      <c r="A31" s="2" t="s">
        <v>29</v>
      </c>
      <c r="B31" s="2">
        <f>SUM('Jan 22'!B31+'Feb 22'!B31+'Mar 22'!B31+'Apr 22'!B31+'May 22'!B31+'June 22'!B31+'July 22'!B31+'Aug 22'!B31+'Sept 22'!B31+'Oct 22'!B31+'Nov 22'!B31+'Dec 22'!B31)</f>
        <v>0</v>
      </c>
      <c r="C31" s="2">
        <f>SUM('Jan 22'!C31+'Feb 22'!C31+'Mar 22'!C31+'Apr 22'!C31+'May 22'!C31+'June 22'!C31+'July 22'!C31+'Aug 22'!C31+'Sept 22'!C31+'Oct 22'!C31+'Nov 22'!C31+'Dec 22'!C31)</f>
        <v>106</v>
      </c>
      <c r="D31" s="2">
        <f>SUM('Jan 22'!D31+'Feb 22'!D31+'Mar 22'!D31+'Apr 22'!D31+'May 22'!D31+'June 22'!D31+'July 22'!D31+'Aug 22'!D31+'Sept 22'!D31+'Oct 22'!D31+'Nov 22'!D31+'Dec 22'!D31)</f>
        <v>1</v>
      </c>
      <c r="E31" s="2">
        <f>SUM('Jan 22'!E31+'Feb 22'!E31+'Mar 22'!E31+'Apr 22'!E31+'May 22'!E31+'June 22'!E31+'July 22'!E31+'Aug 22'!E31+'Sept 22'!E31+'Oct 22'!E31+'Nov 22'!E31+'Dec 22'!E31)</f>
        <v>8</v>
      </c>
      <c r="F31" s="2">
        <f>SUM('Jan 22'!F31+'Feb 22'!F31+'Mar 22'!F31+'Apr 22'!F31+'May 22'!F31+'June 22'!F31+'July 22'!F31+'Aug 22'!F31+'Sept 22'!F31+'Oct 22'!F31+'Nov 22'!F31+'Dec 22'!F31)</f>
        <v>0</v>
      </c>
      <c r="G31" s="2">
        <f>SUM('Jan 22'!G31+'Feb 22'!G31+'Mar 22'!G31+'Apr 22'!G31+'May 22'!G31+'June 22'!G31+'July 22'!G31+'Aug 22'!G31+'Sept 22'!G31+'Oct 22'!G31+'Nov 22'!G31+'Dec 22'!G31)</f>
        <v>23</v>
      </c>
      <c r="H31" s="2">
        <f>SUM('Jan 22'!H31+'Feb 22'!H31+'Mar 22'!H31+'Apr 22'!H31+'May 22'!H31+'June 22'!H31+'July 22'!H31+'Aug 22'!H31+'Sept 22'!H31+'Oct 22'!H31+'Nov 22'!H31+'Dec 22'!H31)</f>
        <v>0</v>
      </c>
      <c r="I31" s="2">
        <f>SUM('Jan 22'!I31+'Feb 22'!I31+'Mar 22'!I31+'Apr 22'!I31+'May 22'!I31+'June 22'!I31+'July 22'!I31+'Aug 22'!I31+'Sept 22'!I31+'Oct 22'!I31+'Nov 22'!I31+'Dec 22'!I31)</f>
        <v>0</v>
      </c>
      <c r="J31" s="2">
        <f>SUM('Jan 22'!J31+'Feb 22'!J31+'Mar 22'!J31+'Apr 22'!J31+'May 22'!J31+'June 22'!J31+'July 22'!J31+'Aug 22'!J31+'Sept 22'!J31+'Oct 22'!J31+'Nov 22'!J31+'Dec 22'!J31)</f>
        <v>0</v>
      </c>
      <c r="K31" s="2">
        <f>SUM('Jan 22'!K31+'Feb 22'!K31+'Mar 22'!K31+'Apr 22'!K31+'May 22'!K31+'June 22'!K31+'July 22'!K31+'Aug 22'!K31+'Sept 22'!K31+'Oct 22'!K31+'Nov 22'!K31+'Dec 22'!K31)</f>
        <v>32</v>
      </c>
      <c r="L31" s="2">
        <f>SUM('Jan 22'!L31+'Feb 22'!L31+'Mar 22'!L31+'Apr 22'!L31+'May 22'!L31+'June 22'!L31+'July 22'!L31+'Aug 22'!L31+'Sept 22'!L31+'Oct 22'!L31+'Nov 22'!L31+'Dec 22'!L31)</f>
        <v>0</v>
      </c>
      <c r="M31" s="2">
        <f>SUM('Jan 22'!M31+'Feb 22'!M31+'Mar 22'!M31+'Apr 22'!M31+'May 22'!M31+'June 22'!M31+'July 22'!M31+'Aug 22'!M31+'Sept 22'!M31+'Oct 22'!M31+'Nov 22'!M31+'Dec 22'!M31)</f>
        <v>1</v>
      </c>
      <c r="N31" s="2">
        <f>SUM('Jan 22'!N31+'Feb 22'!N31+'Mar 22'!N31+'Apr 22'!N31+'May 22'!N31+'June 22'!N31+'July 22'!N31+'Aug 22'!N31+'Sept 22'!N31+'Oct 22'!N31+'Nov 22'!N31+'Dec 22'!N31)</f>
        <v>22</v>
      </c>
      <c r="O31" s="2">
        <f>SUM('Jan 22'!O31+'Feb 22'!O31+'Mar 22'!O31+'Apr 22'!O31+'May 22'!O31+'June 22'!O31+'July 22'!O31+'Aug 22'!O31+'Sept 22'!O31+'Oct 22'!O31+'Nov 22'!O31+'Dec 22'!O31)</f>
        <v>6</v>
      </c>
      <c r="P31" s="2">
        <f>SUM('Jan 22'!P31+'Feb 22'!P31+'Mar 22'!P31+'Apr 22'!P31+'May 22'!P31+'June 22'!P31+'July 22'!P31+'Aug 22'!P31+'Sept 22'!P31+'Oct 22'!P31+'Nov 22'!P31+'Dec 22'!P31)</f>
        <v>0</v>
      </c>
      <c r="Q31" s="2">
        <f>SUM('Jan 22'!Q31+'Feb 22'!Q31+'Mar 22'!Q31+'Apr 22'!Q31+'May 22'!Q31+'June 22'!Q31+'July 22'!Q31+'Aug 22'!Q31+'Sept 22'!Q31+'Oct 22'!Q31+'Nov 22'!Q31+'Dec 22'!Q31)</f>
        <v>0</v>
      </c>
      <c r="R31" s="2">
        <f>SUM('Jan 22'!R31+'Feb 22'!R31+'Mar 22'!R31+'Apr 22'!R31+'May 22'!R31+'June 22'!R31+'July 22'!R31+'Aug 22'!R31+'Sept 22'!R31+'Oct 22'!R31+'Nov 22'!R31+'Dec 22'!R31)</f>
        <v>2</v>
      </c>
      <c r="S31" s="2">
        <f>SUM('Jan 22'!S31+'Feb 22'!S31+'Mar 22'!S31+'Apr 22'!S31+'May 22'!S31+'June 22'!S31+'July 22'!S31+'Aug 22'!S31+'Sept 22'!S31+'Oct 22'!S31+'Nov 22'!S31+'Dec 22'!S31)</f>
        <v>1</v>
      </c>
      <c r="T31" s="2">
        <f>SUM('Jan 22'!T31+'Feb 22'!T31+'Mar 22'!T31+'Apr 22'!T31+'May 22'!T31+'June 22'!T31+'July 22'!T31+'Aug 22'!T31+'Sept 22'!T31+'Oct 22'!T31+'Nov 22'!T31+'Dec 22'!T31)</f>
        <v>1</v>
      </c>
      <c r="U31" s="2">
        <f>SUM('Jan 22'!U31+'Feb 22'!U31+'Mar 22'!U31+'Apr 22'!U31+'May 22'!U31+'June 22'!U31+'July 22'!U31+'Aug 22'!U31+'Sept 22'!U31+'Oct 22'!U31+'Nov 22'!U31+'Dec 22'!U31)</f>
        <v>1</v>
      </c>
      <c r="V31" s="2">
        <f>SUM('Jan 22'!V31+'Feb 22'!V31+'Mar 22'!V31+'Apr 22'!V31+'May 22'!V31+'June 22'!V31+'July 22'!V31+'Aug 22'!V31+'Sept 22'!V31+'Oct 22'!V31+'Nov 22'!V31+'Dec 22'!V31)</f>
        <v>0</v>
      </c>
      <c r="W31" s="2">
        <f>SUM('Jan 22'!W31+'Feb 22'!W31+'Mar 22'!W31+'Apr 22'!W31+'May 22'!W31+'June 22'!W31+'July 22'!W31+'Aug 22'!W31+'Sept 22'!W31+'Oct 22'!W31+'Nov 22'!W31+'Dec 22'!W31)</f>
        <v>0</v>
      </c>
      <c r="X31" s="2">
        <f>SUM('Jan 22'!X31+'Feb 22'!X31+'Mar 22'!X31+'Apr 22'!X31+'May 22'!X31+'June 22'!X31+'July 22'!X31+'Aug 22'!X31+'Sept 22'!X31+'Oct 22'!X31+'Nov 22'!X31+'Dec 22'!X31)</f>
        <v>1</v>
      </c>
      <c r="Y31" s="2">
        <f>SUM('Jan 22'!Y31+'Feb 22'!Y31+'Mar 22'!Y31+'Apr 22'!Y31+'May 22'!Y31+'June 22'!Y31+'July 22'!Y31+'Aug 22'!Y31+'Sept 22'!Y31+'Oct 22'!Y31+'Nov 22'!Y31+'Dec 22'!Y31)</f>
        <v>5</v>
      </c>
      <c r="Z31" s="2">
        <f>SUM('Jan 22'!Z31+'Feb 22'!Z31+'Mar 22'!Z31+'Apr 22'!Z31+'May 22'!Z31+'June 22'!Z31+'July 22'!Z31+'Aug 22'!Z31+'Sept 22'!Z31+'Oct 22'!Z31+'Nov 22'!Z31+'Dec 22'!Z31)</f>
        <v>0</v>
      </c>
      <c r="AA31" s="2">
        <f>SUM('Jan 22'!AA31+'Feb 22'!AA31+'Mar 22'!AA31+'Apr 22'!AA31+'May 22'!AA31+'June 22'!AA31+'July 22'!AA31+'Aug 22'!AA31+'Sept 22'!AA31+'Oct 22'!AA31+'Nov 22'!AA31+'Dec 22'!AA31)</f>
        <v>0</v>
      </c>
      <c r="AB31" s="2">
        <f>SUM('Jan 22'!AB31+'Feb 22'!AB31+'Mar 22'!AB31+'Apr 22'!AB31+'May 22'!AB31+'June 22'!AB31+'July 22'!AB31+'Aug 22'!AB31+'Sept 22'!AB31+'Oct 22'!AB31+'Nov 22'!AB31+'Dec 22'!AB31)</f>
        <v>4</v>
      </c>
      <c r="AC31" s="2">
        <f>SUM('Jan 22'!AC31+'Feb 22'!AC31+'Mar 22'!AC31+'Apr 22'!AC31+'May 22'!AC31+'June 22'!AC31+'July 22'!AC31+'Aug 22'!AC31+'Sept 22'!AC31+'Oct 22'!AC31+'Nov 22'!AC31+'Dec 22'!AC31)</f>
        <v>0</v>
      </c>
      <c r="AD31" s="2">
        <f>SUM('Jan 22'!AD31+'Feb 22'!AD31+'Mar 22'!AD31+'Apr 22'!AD31+'May 22'!AD31+'June 22'!AD31+'July 22'!AD31+'Aug 22'!AD31+'Sept 22'!AD31+'Oct 22'!AD31+'Nov 22'!AD31+'Dec 22'!AD31)</f>
        <v>0</v>
      </c>
      <c r="AE31" s="2">
        <f>SUM('Jan 22'!AE31+'Feb 22'!AE31+'Mar 22'!AE31+'Apr 22'!AE31+'May 22'!AE31+'June 22'!AE31+'July 22'!AE31+'Aug 22'!AE31+'Sept 22'!AE31+'Oct 22'!AE31+'Nov 22'!AE31+'Dec 22'!AE31)</f>
        <v>0</v>
      </c>
      <c r="AF31" s="2">
        <f>SUM('Jan 22'!AF31+'Feb 22'!AF31+'Mar 22'!AF31+'Apr 22'!AF31+'May 22'!AF31+'June 22'!AF31+'July 22'!AF31+'Aug 22'!AF31+'Sept 22'!AF31+'Oct 22'!AF31+'Nov 22'!AF31+'Dec 22'!AF31)</f>
        <v>0</v>
      </c>
      <c r="AG31" s="2">
        <f>SUM('Jan 22'!AG31+'Feb 22'!AG31+'Mar 22'!AG31+'Apr 22'!AG31+'May 22'!AG31+'June 22'!AG31+'July 22'!AG31+'Aug 22'!AG31+'Sept 22'!AG31+'Oct 22'!AG31+'Nov 22'!AG31+'Dec 22'!AG31)</f>
        <v>28</v>
      </c>
      <c r="AH31" s="2">
        <f>SUM('Jan 22'!AH31+'Feb 22'!AH31+'Mar 22'!AH31+'Apr 22'!AH31+'May 22'!AH31+'June 22'!AH31+'July 22'!AH31+'Aug 22'!AH31+'Sept 22'!AH31+'Oct 22'!AH31+'Nov 22'!AH31+'Dec 22'!AH31)</f>
        <v>1</v>
      </c>
      <c r="AI31" s="2">
        <f>SUM('Jan 22'!AI31+'Feb 22'!AI31+'Mar 22'!AI31+'Apr 22'!AI31+'May 22'!AI31+'June 22'!AI31+'July 22'!AI31+'Aug 22'!AI31+'Sept 22'!AI31+'Oct 22'!AI31+'Nov 22'!AI31+'Dec 22'!AI31)</f>
        <v>0</v>
      </c>
      <c r="AJ31" s="2">
        <f>SUM('Jan 22'!AJ31+'Feb 22'!AJ31+'Mar 22'!AJ31+'Apr 22'!AJ31+'May 22'!AJ31+'June 22'!AJ31+'July 22'!AJ31+'Aug 22'!AJ31+'Sept 22'!AJ31+'Oct 22'!AJ31+'Nov 22'!AJ31+'Dec 22'!AJ31)</f>
        <v>3</v>
      </c>
      <c r="AK31" s="2">
        <f>SUM('Jan 22'!AK31+'Feb 22'!AK31+'Mar 22'!AK31+'Apr 22'!AK31+'May 22'!AK31+'June 22'!AK31+'July 22'!AK31+'Aug 22'!AK31+'Sept 22'!AK31+'Oct 22'!AK31+'Nov 22'!AK31+'Dec 22'!AK31)</f>
        <v>4</v>
      </c>
      <c r="AL31" s="2">
        <f>SUM('Jan 22'!AL31+'Feb 22'!AL31+'Mar 22'!AL31+'Apr 22'!AL31+'May 22'!AL31+'June 22'!AL31+'July 22'!AL31+'Aug 22'!AL31+'Sept 22'!AL31+'Oct 22'!AL31+'Nov 22'!AL31+'Dec 22'!AL31)</f>
        <v>26</v>
      </c>
      <c r="AM31" s="2">
        <f>SUM('Jan 22'!AM31+'Feb 22'!AM31+'Mar 22'!AM31+'Apr 22'!AM31+'May 22'!AM31+'June 22'!AM31+'July 22'!AM31+'Aug 22'!AM31+'Sept 22'!AM31+'Oct 22'!AM31+'Nov 22'!AM31+'Dec 22'!AM31)</f>
        <v>3</v>
      </c>
      <c r="AN31" s="2">
        <f>SUM('Jan 22'!AN31+'Feb 22'!AN31+'Mar 22'!AN31+'Apr 22'!AN31+'May 22'!AN31+'June 22'!AN31+'July 22'!AN31+'Aug 22'!AN31+'Sept 22'!AN31+'Oct 22'!AN31+'Nov 22'!AN31+'Dec 22'!AN31)</f>
        <v>1</v>
      </c>
      <c r="AO31" s="2">
        <f>SUM('Jan 22'!AO31+'Feb 22'!AO31+'Mar 22'!AO31+'Apr 22'!AO31+'May 22'!AO31+'June 22'!AO31+'July 22'!AO31+'Aug 22'!AO31+'Sept 22'!AO31+'Oct 22'!AO31+'Nov 22'!AO31+'Dec 22'!AO31)</f>
        <v>1</v>
      </c>
      <c r="AP31" s="2">
        <f>SUM('Jan 22'!AP31+'Feb 22'!AP31+'Mar 22'!AP31+'Apr 22'!AP31+'May 22'!AP31+'June 22'!AP31+'July 22'!AP31+'Aug 22'!AP31+'Sept 22'!AP31+'Oct 22'!AP31+'Nov 22'!AP31+'Dec 22'!AP31)</f>
        <v>0</v>
      </c>
      <c r="AQ31" s="2">
        <f>SUM('Jan 22'!AQ31+'Feb 22'!AQ31+'Mar 22'!AQ31+'Apr 22'!AQ31+'May 22'!AQ31+'June 22'!AQ31+'July 22'!AQ31+'Aug 22'!AQ31+'Sept 22'!AQ31+'Oct 22'!AQ31+'Nov 22'!AQ31+'Dec 22'!AQ31)</f>
        <v>0</v>
      </c>
      <c r="AR31" s="2">
        <f>SUM('Jan 22'!AR31+'Feb 22'!AR31+'Mar 22'!AR31+'Apr 22'!AR31+'May 22'!AR31+'June 22'!AR31+'July 22'!AR31+'Aug 22'!AR31+'Sept 22'!AR31+'Oct 22'!AR31+'Nov 22'!AR31+'Dec 22'!AR31)</f>
        <v>1</v>
      </c>
      <c r="AS31" s="2">
        <f>SUM('Jan 22'!AS31+'Feb 22'!AS31+'Mar 22'!AS31+'Apr 22'!AS31+'May 22'!AS31+'June 22'!AS31+'July 22'!AS31+'Aug 22'!AS31+'Sept 22'!AS31+'Oct 22'!AS31+'Nov 22'!AS31+'Dec 22'!AS31)</f>
        <v>20</v>
      </c>
      <c r="AT31" s="2">
        <f>SUM('Jan 22'!AT31+'Feb 22'!AT31+'Mar 22'!AT31+'Apr 22'!AT31+'May 22'!AT31+'June 22'!AT31+'July 22'!AT31+'Aug 22'!AT31+'Sept 22'!AT31+'Oct 22'!AT31+'Nov 22'!AT31+'Dec 22'!AT31)</f>
        <v>16</v>
      </c>
      <c r="AU31" s="2">
        <f>SUM('Jan 22'!AU31+'Feb 22'!AU31+'Mar 22'!AU31+'Apr 22'!AU31+'May 22'!AU31+'June 22'!AU31+'July 22'!AU31+'Aug 22'!AU31+'Sept 22'!AU31+'Oct 22'!AU31+'Nov 22'!AU31+'Dec 22'!AU31)</f>
        <v>0</v>
      </c>
      <c r="AV31" s="2">
        <f>SUM('Jan 22'!AV31+'Feb 22'!AV31+'Mar 22'!AV31+'Apr 22'!AV31+'May 22'!AV31+'June 22'!AV31+'July 22'!AV31+'Aug 22'!AV31+'Sept 22'!AV31+'Oct 22'!AV31+'Nov 22'!AV31+'Dec 22'!AV31)</f>
        <v>0</v>
      </c>
      <c r="AW31" s="2">
        <f>SUM('Jan 22'!AW31+'Feb 22'!AW31+'Mar 22'!AW31+'Apr 22'!AW31+'May 22'!AW31+'June 22'!AW31+'July 22'!AW31+'Aug 22'!AW31+'Sept 22'!AW31+'Oct 22'!AW31+'Nov 22'!AW31+'Dec 22'!AW31)</f>
        <v>0</v>
      </c>
      <c r="AX31" s="2">
        <f>SUM('Jan 22'!AX31+'Feb 22'!AX31+'Mar 22'!AX31+'Apr 22'!AX31+'May 22'!AX31+'June 22'!AX31+'July 22'!AX31+'Aug 22'!AX31+'Sept 22'!AX31+'Oct 22'!AX31+'Nov 22'!AX31+'Dec 22'!AX31)</f>
        <v>0</v>
      </c>
      <c r="AY31" s="2">
        <f>SUM('Jan 22'!AY31+'Feb 22'!AY31+'Mar 22'!AY31+'Apr 22'!AY31+'May 22'!AY31+'June 22'!AY31+'July 22'!AY31+'Aug 22'!AY31+'Sept 22'!AY31+'Oct 22'!AY31+'Nov 22'!AY31+'Dec 22'!AY31)</f>
        <v>0</v>
      </c>
      <c r="AZ31" s="2">
        <f>SUM('Jan 22'!AZ31+'Feb 22'!AZ31+'Mar 22'!AZ31+'Apr 22'!AZ31+'May 22'!AZ31+'June 22'!AZ31+'July 22'!AZ31+'Aug 22'!AZ31+'Sept 22'!AZ31+'Oct 22'!AZ31+'Nov 22'!AZ31+'Dec 22'!AZ31)</f>
        <v>0</v>
      </c>
      <c r="BA31" s="2">
        <f>SUM('Jan 22'!BA31+'Feb 22'!BA31+'Mar 22'!BA31+'Apr 22'!BA31+'May 22'!BA31+'June 22'!BA31+'July 22'!BA31+'Aug 22'!BA31+'Sept 22'!BA31+'Oct 22'!BA31+'Nov 22'!BA31+'Dec 22'!BA31)</f>
        <v>0</v>
      </c>
      <c r="BB31" s="2">
        <f>SUM('Jan 22'!BB31+'Feb 22'!BB31+'Mar 22'!BB31+'Apr 22'!BB31+'May 22'!BB31+'June 22'!BB31+'July 22'!BB31+'Aug 22'!BB31+'Sept 22'!BB31+'Oct 22'!BB31+'Nov 22'!BB31+'Dec 22'!BB31)</f>
        <v>0</v>
      </c>
      <c r="BC31" s="2">
        <f>SUM('Jan 22'!BC31+'Feb 22'!BC31+'Mar 22'!BC31+'Apr 22'!BC31+'May 22'!BC31+'June 22'!BC31+'July 22'!BC31+'Aug 22'!BC31+'Sept 22'!BC31+'Oct 22'!BC31+'Nov 22'!BC31+'Dec 22'!BC31)</f>
        <v>1</v>
      </c>
      <c r="BD31" s="2">
        <f>SUM('Jan 22'!BD31+'Feb 22'!BD31+'Mar 22'!BD31+'Apr 22'!BD31+'May 22'!BD31+'June 22'!BD31+'July 22'!BD31+'Aug 22'!BD31+'Sept 22'!BD31+'Oct 22'!BD31+'Nov 22'!BD31+'Dec 22'!BD31)</f>
        <v>0</v>
      </c>
      <c r="BE31" s="2">
        <f>SUM('Jan 22'!BE31+'Feb 22'!BE31+'Mar 22'!BE31+'Apr 22'!BE31+'May 22'!BE31+'June 22'!BE31+'July 22'!BE31+'Aug 22'!BE31+'Sept 22'!BE31+'Oct 22'!BE31+'Nov 22'!BE31+'Dec 22'!BE31)</f>
        <v>0</v>
      </c>
      <c r="BF31" s="2">
        <f>SUM('Jan 22'!BF31+'Feb 22'!BF31+'Mar 22'!BF31+'Apr 22'!BF31+'May 22'!BF31+'June 22'!BF31+'July 22'!BF31+'Aug 22'!BF31+'Sept 22'!BF31+'Oct 22'!BF31+'Nov 22'!BF31+'Dec 22'!BF31)</f>
        <v>0</v>
      </c>
      <c r="BG31" s="2">
        <f>SUM('Jan 22'!BG31+'Feb 22'!BG31+'Mar 22'!BG31+'Apr 22'!BG31+'May 22'!BG31+'June 22'!BG31+'July 22'!BG31+'Aug 22'!BG31+'Sept 22'!BG31+'Oct 22'!BG31+'Nov 22'!BG31+'Dec 22'!BG31)</f>
        <v>0</v>
      </c>
      <c r="BH31" s="2">
        <f>SUM('Jan 22'!BH31+'Feb 22'!BH31+'Mar 22'!BH31+'Apr 22'!BH31+'May 22'!BH31+'June 22'!BH31+'July 22'!BH31+'Aug 22'!BH31+'Sept 22'!BH31+'Oct 22'!BH31+'Nov 22'!BH31+'Dec 22'!BH31)</f>
        <v>10</v>
      </c>
      <c r="BI31" s="2">
        <f>SUM('Jan 22'!BI31+'Feb 22'!BI31+'Mar 22'!BI31+'Apr 22'!BI31+'May 22'!BI31+'June 22'!BI31+'July 22'!BI31+'Aug 22'!BI31+'Sept 22'!BI31+'Oct 22'!BI31+'Nov 22'!BI31+'Dec 22'!BI31)</f>
        <v>0</v>
      </c>
      <c r="BJ31" s="2">
        <f>SUM('Jan 22'!BJ31+'Feb 22'!BJ31+'Mar 22'!BJ31+'Apr 22'!BJ31+'May 22'!BJ31+'June 22'!BJ31+'July 22'!BJ31+'Aug 22'!BJ31+'Sept 22'!BJ31+'Oct 22'!BJ31+'Nov 22'!BJ31+'Dec 22'!BJ31)</f>
        <v>13</v>
      </c>
      <c r="BK31" s="2">
        <f>SUM('Jan 22'!BK31+'Feb 22'!BK31+'Mar 22'!BK31+'Apr 22'!BK31+'May 22'!BK31+'June 22'!BK31+'July 22'!BK31+'Aug 22'!BK31+'Sept 22'!BK31+'Oct 22'!BK31+'Nov 22'!BK31+'Dec 22'!BK31)</f>
        <v>0</v>
      </c>
      <c r="BL31" s="2">
        <f>SUM('Jan 22'!BL31+'Feb 22'!BL31+'Mar 22'!BL31+'Apr 22'!BL31+'May 22'!BL31+'June 22'!BL31+'July 22'!BL31+'Aug 22'!BL31+'Sept 22'!BL31+'Oct 22'!BL31+'Nov 22'!BL31+'Dec 22'!BL31)</f>
        <v>1</v>
      </c>
      <c r="BM31" s="2">
        <f>SUM('Jan 22'!BM31+'Feb 22'!BM31+'Mar 22'!BM31+'Apr 22'!BM31+'May 22'!BM31+'June 22'!BM31+'July 22'!BM31+'Aug 22'!BM31+'Sept 22'!BM31+'Oct 22'!BM31+'Nov 22'!BM31+'Dec 22'!BM31)</f>
        <v>0</v>
      </c>
      <c r="BN31" s="2">
        <f>SUM('Jan 22'!BN31+'Feb 22'!BN31+'Mar 22'!BN31+'Apr 22'!BN31+'May 22'!BN31+'June 22'!BN31+'July 22'!BN31+'Aug 22'!BN31+'Sept 22'!BN31+'Oct 22'!BN31+'Nov 22'!BN31+'Dec 22'!BN31)</f>
        <v>23</v>
      </c>
      <c r="BO31" s="15">
        <f t="shared" si="3"/>
        <v>366</v>
      </c>
      <c r="BP31" s="13" t="s">
        <v>29</v>
      </c>
    </row>
    <row r="32" spans="1:68" ht="15.75" customHeight="1" x14ac:dyDescent="0.2">
      <c r="A32" s="2" t="s">
        <v>30</v>
      </c>
      <c r="B32" s="2">
        <f>SUM('Jan 22'!B32+'Feb 22'!B32+'Mar 22'!B32+'Apr 22'!B32+'May 22'!B32+'June 22'!B32+'July 22'!B32+'Aug 22'!B32+'Sept 22'!B32+'Oct 22'!B32+'Nov 22'!B32+'Dec 22'!B32)</f>
        <v>0</v>
      </c>
      <c r="C32" s="2">
        <f>SUM('Jan 22'!C32+'Feb 22'!C32+'Mar 22'!C32+'Apr 22'!C32+'May 22'!C32+'June 22'!C32+'July 22'!C32+'Aug 22'!C32+'Sept 22'!C32+'Oct 22'!C32+'Nov 22'!C32+'Dec 22'!C32)</f>
        <v>0</v>
      </c>
      <c r="D32" s="2">
        <f>SUM('Jan 22'!D32+'Feb 22'!D32+'Mar 22'!D32+'Apr 22'!D32+'May 22'!D32+'June 22'!D32+'July 22'!D32+'Aug 22'!D32+'Sept 22'!D32+'Oct 22'!D32+'Nov 22'!D32+'Dec 22'!D32)</f>
        <v>0</v>
      </c>
      <c r="E32" s="2">
        <f>SUM('Jan 22'!E32+'Feb 22'!E32+'Mar 22'!E32+'Apr 22'!E32+'May 22'!E32+'June 22'!E32+'July 22'!E32+'Aug 22'!E32+'Sept 22'!E32+'Oct 22'!E32+'Nov 22'!E32+'Dec 22'!E32)</f>
        <v>0</v>
      </c>
      <c r="F32" s="2">
        <f>SUM('Jan 22'!F32+'Feb 22'!F32+'Mar 22'!F32+'Apr 22'!F32+'May 22'!F32+'June 22'!F32+'July 22'!F32+'Aug 22'!F32+'Sept 22'!F32+'Oct 22'!F32+'Nov 22'!F32+'Dec 22'!F32)</f>
        <v>0</v>
      </c>
      <c r="G32" s="2">
        <f>SUM('Jan 22'!G32+'Feb 22'!G32+'Mar 22'!G32+'Apr 22'!G32+'May 22'!G32+'June 22'!G32+'July 22'!G32+'Aug 22'!G32+'Sept 22'!G32+'Oct 22'!G32+'Nov 22'!G32+'Dec 22'!G32)</f>
        <v>0</v>
      </c>
      <c r="H32" s="2">
        <f>SUM('Jan 22'!H32+'Feb 22'!H32+'Mar 22'!H32+'Apr 22'!H32+'May 22'!H32+'June 22'!H32+'July 22'!H32+'Aug 22'!H32+'Sept 22'!H32+'Oct 22'!H32+'Nov 22'!H32+'Dec 22'!H32)</f>
        <v>0</v>
      </c>
      <c r="I32" s="2">
        <f>SUM('Jan 22'!I32+'Feb 22'!I32+'Mar 22'!I32+'Apr 22'!I32+'May 22'!I32+'June 22'!I32+'July 22'!I32+'Aug 22'!I32+'Sept 22'!I32+'Oct 22'!I32+'Nov 22'!I32+'Dec 22'!I32)</f>
        <v>0</v>
      </c>
      <c r="J32" s="2">
        <f>SUM('Jan 22'!J32+'Feb 22'!J32+'Mar 22'!J32+'Apr 22'!J32+'May 22'!J32+'June 22'!J32+'July 22'!J32+'Aug 22'!J32+'Sept 22'!J32+'Oct 22'!J32+'Nov 22'!J32+'Dec 22'!J32)</f>
        <v>0</v>
      </c>
      <c r="K32" s="2">
        <f>SUM('Jan 22'!K32+'Feb 22'!K32+'Mar 22'!K32+'Apr 22'!K32+'May 22'!K32+'June 22'!K32+'July 22'!K32+'Aug 22'!K32+'Sept 22'!K32+'Oct 22'!K32+'Nov 22'!K32+'Dec 22'!K32)</f>
        <v>0</v>
      </c>
      <c r="L32" s="2">
        <f>SUM('Jan 22'!L32+'Feb 22'!L32+'Mar 22'!L32+'Apr 22'!L32+'May 22'!L32+'June 22'!L32+'July 22'!L32+'Aug 22'!L32+'Sept 22'!L32+'Oct 22'!L32+'Nov 22'!L32+'Dec 22'!L32)</f>
        <v>0</v>
      </c>
      <c r="M32" s="2">
        <f>SUM('Jan 22'!M32+'Feb 22'!M32+'Mar 22'!M32+'Apr 22'!M32+'May 22'!M32+'June 22'!M32+'July 22'!M32+'Aug 22'!M32+'Sept 22'!M32+'Oct 22'!M32+'Nov 22'!M32+'Dec 22'!M32)</f>
        <v>0</v>
      </c>
      <c r="N32" s="2">
        <f>SUM('Jan 22'!N32+'Feb 22'!N32+'Mar 22'!N32+'Apr 22'!N32+'May 22'!N32+'June 22'!N32+'July 22'!N32+'Aug 22'!N32+'Sept 22'!N32+'Oct 22'!N32+'Nov 22'!N32+'Dec 22'!N32)</f>
        <v>1</v>
      </c>
      <c r="O32" s="2">
        <f>SUM('Jan 22'!O32+'Feb 22'!O32+'Mar 22'!O32+'Apr 22'!O32+'May 22'!O32+'June 22'!O32+'July 22'!O32+'Aug 22'!O32+'Sept 22'!O32+'Oct 22'!O32+'Nov 22'!O32+'Dec 22'!O32)</f>
        <v>0</v>
      </c>
      <c r="P32" s="2">
        <f>SUM('Jan 22'!P32+'Feb 22'!P32+'Mar 22'!P32+'Apr 22'!P32+'May 22'!P32+'June 22'!P32+'July 22'!P32+'Aug 22'!P32+'Sept 22'!P32+'Oct 22'!P32+'Nov 22'!P32+'Dec 22'!P32)</f>
        <v>0</v>
      </c>
      <c r="Q32" s="2">
        <f>SUM('Jan 22'!Q32+'Feb 22'!Q32+'Mar 22'!Q32+'Apr 22'!Q32+'May 22'!Q32+'June 22'!Q32+'July 22'!Q32+'Aug 22'!Q32+'Sept 22'!Q32+'Oct 22'!Q32+'Nov 22'!Q32+'Dec 22'!Q32)</f>
        <v>0</v>
      </c>
      <c r="R32" s="2">
        <f>SUM('Jan 22'!R32+'Feb 22'!R32+'Mar 22'!R32+'Apr 22'!R32+'May 22'!R32+'June 22'!R32+'July 22'!R32+'Aug 22'!R32+'Sept 22'!R32+'Oct 22'!R32+'Nov 22'!R32+'Dec 22'!R32)</f>
        <v>0</v>
      </c>
      <c r="S32" s="2">
        <f>SUM('Jan 22'!S32+'Feb 22'!S32+'Mar 22'!S32+'Apr 22'!S32+'May 22'!S32+'June 22'!S32+'July 22'!S32+'Aug 22'!S32+'Sept 22'!S32+'Oct 22'!S32+'Nov 22'!S32+'Dec 22'!S32)</f>
        <v>0</v>
      </c>
      <c r="T32" s="2">
        <f>SUM('Jan 22'!T32+'Feb 22'!T32+'Mar 22'!T32+'Apr 22'!T32+'May 22'!T32+'June 22'!T32+'July 22'!T32+'Aug 22'!T32+'Sept 22'!T32+'Oct 22'!T32+'Nov 22'!T32+'Dec 22'!T32)</f>
        <v>0</v>
      </c>
      <c r="U32" s="2">
        <f>SUM('Jan 22'!U32+'Feb 22'!U32+'Mar 22'!U32+'Apr 22'!U32+'May 22'!U32+'June 22'!U32+'July 22'!U32+'Aug 22'!U32+'Sept 22'!U32+'Oct 22'!U32+'Nov 22'!U32+'Dec 22'!U32)</f>
        <v>0</v>
      </c>
      <c r="V32" s="2">
        <f>SUM('Jan 22'!V32+'Feb 22'!V32+'Mar 22'!V32+'Apr 22'!V32+'May 22'!V32+'June 22'!V32+'July 22'!V32+'Aug 22'!V32+'Sept 22'!V32+'Oct 22'!V32+'Nov 22'!V32+'Dec 22'!V32)</f>
        <v>0</v>
      </c>
      <c r="W32" s="2">
        <f>SUM('Jan 22'!W32+'Feb 22'!W32+'Mar 22'!W32+'Apr 22'!W32+'May 22'!W32+'June 22'!W32+'July 22'!W32+'Aug 22'!W32+'Sept 22'!W32+'Oct 22'!W32+'Nov 22'!W32+'Dec 22'!W32)</f>
        <v>0</v>
      </c>
      <c r="X32" s="2">
        <f>SUM('Jan 22'!X32+'Feb 22'!X32+'Mar 22'!X32+'Apr 22'!X32+'May 22'!X32+'June 22'!X32+'July 22'!X32+'Aug 22'!X32+'Sept 22'!X32+'Oct 22'!X32+'Nov 22'!X32+'Dec 22'!X32)</f>
        <v>0</v>
      </c>
      <c r="Y32" s="2">
        <f>SUM('Jan 22'!Y32+'Feb 22'!Y32+'Mar 22'!Y32+'Apr 22'!Y32+'May 22'!Y32+'June 22'!Y32+'July 22'!Y32+'Aug 22'!Y32+'Sept 22'!Y32+'Oct 22'!Y32+'Nov 22'!Y32+'Dec 22'!Y32)</f>
        <v>0</v>
      </c>
      <c r="Z32" s="2">
        <f>SUM('Jan 22'!Z32+'Feb 22'!Z32+'Mar 22'!Z32+'Apr 22'!Z32+'May 22'!Z32+'June 22'!Z32+'July 22'!Z32+'Aug 22'!Z32+'Sept 22'!Z32+'Oct 22'!Z32+'Nov 22'!Z32+'Dec 22'!Z32)</f>
        <v>0</v>
      </c>
      <c r="AA32" s="2">
        <f>SUM('Jan 22'!AA32+'Feb 22'!AA32+'Mar 22'!AA32+'Apr 22'!AA32+'May 22'!AA32+'June 22'!AA32+'July 22'!AA32+'Aug 22'!AA32+'Sept 22'!AA32+'Oct 22'!AA32+'Nov 22'!AA32+'Dec 22'!AA32)</f>
        <v>0</v>
      </c>
      <c r="AB32" s="2">
        <f>SUM('Jan 22'!AB32+'Feb 22'!AB32+'Mar 22'!AB32+'Apr 22'!AB32+'May 22'!AB32+'June 22'!AB32+'July 22'!AB32+'Aug 22'!AB32+'Sept 22'!AB32+'Oct 22'!AB32+'Nov 22'!AB32+'Dec 22'!AB32)</f>
        <v>0</v>
      </c>
      <c r="AC32" s="2">
        <f>SUM('Jan 22'!AC32+'Feb 22'!AC32+'Mar 22'!AC32+'Apr 22'!AC32+'May 22'!AC32+'June 22'!AC32+'July 22'!AC32+'Aug 22'!AC32+'Sept 22'!AC32+'Oct 22'!AC32+'Nov 22'!AC32+'Dec 22'!AC32)</f>
        <v>0</v>
      </c>
      <c r="AD32" s="2">
        <f>SUM('Jan 22'!AD32+'Feb 22'!AD32+'Mar 22'!AD32+'Apr 22'!AD32+'May 22'!AD32+'June 22'!AD32+'July 22'!AD32+'Aug 22'!AD32+'Sept 22'!AD32+'Oct 22'!AD32+'Nov 22'!AD32+'Dec 22'!AD32)</f>
        <v>0</v>
      </c>
      <c r="AE32" s="2">
        <f>SUM('Jan 22'!AE32+'Feb 22'!AE32+'Mar 22'!AE32+'Apr 22'!AE32+'May 22'!AE32+'June 22'!AE32+'July 22'!AE32+'Aug 22'!AE32+'Sept 22'!AE32+'Oct 22'!AE32+'Nov 22'!AE32+'Dec 22'!AE32)</f>
        <v>0</v>
      </c>
      <c r="AF32" s="2">
        <f>SUM('Jan 22'!AF32+'Feb 22'!AF32+'Mar 22'!AF32+'Apr 22'!AF32+'May 22'!AF32+'June 22'!AF32+'July 22'!AF32+'Aug 22'!AF32+'Sept 22'!AF32+'Oct 22'!AF32+'Nov 22'!AF32+'Dec 22'!AF32)</f>
        <v>0</v>
      </c>
      <c r="AG32" s="2">
        <f>SUM('Jan 22'!AG32+'Feb 22'!AG32+'Mar 22'!AG32+'Apr 22'!AG32+'May 22'!AG32+'June 22'!AG32+'July 22'!AG32+'Aug 22'!AG32+'Sept 22'!AG32+'Oct 22'!AG32+'Nov 22'!AG32+'Dec 22'!AG32)</f>
        <v>0</v>
      </c>
      <c r="AH32" s="2">
        <f>SUM('Jan 22'!AH32+'Feb 22'!AH32+'Mar 22'!AH32+'Apr 22'!AH32+'May 22'!AH32+'June 22'!AH32+'July 22'!AH32+'Aug 22'!AH32+'Sept 22'!AH32+'Oct 22'!AH32+'Nov 22'!AH32+'Dec 22'!AH32)</f>
        <v>0</v>
      </c>
      <c r="AI32" s="2">
        <f>SUM('Jan 22'!AI32+'Feb 22'!AI32+'Mar 22'!AI32+'Apr 22'!AI32+'May 22'!AI32+'June 22'!AI32+'July 22'!AI32+'Aug 22'!AI32+'Sept 22'!AI32+'Oct 22'!AI32+'Nov 22'!AI32+'Dec 22'!AI32)</f>
        <v>0</v>
      </c>
      <c r="AJ32" s="2">
        <f>SUM('Jan 22'!AJ32+'Feb 22'!AJ32+'Mar 22'!AJ32+'Apr 22'!AJ32+'May 22'!AJ32+'June 22'!AJ32+'July 22'!AJ32+'Aug 22'!AJ32+'Sept 22'!AJ32+'Oct 22'!AJ32+'Nov 22'!AJ32+'Dec 22'!AJ32)</f>
        <v>0</v>
      </c>
      <c r="AK32" s="2">
        <f>SUM('Jan 22'!AK32+'Feb 22'!AK32+'Mar 22'!AK32+'Apr 22'!AK32+'May 22'!AK32+'June 22'!AK32+'July 22'!AK32+'Aug 22'!AK32+'Sept 22'!AK32+'Oct 22'!AK32+'Nov 22'!AK32+'Dec 22'!AK32)</f>
        <v>0</v>
      </c>
      <c r="AL32" s="2">
        <f>SUM('Jan 22'!AL32+'Feb 22'!AL32+'Mar 22'!AL32+'Apr 22'!AL32+'May 22'!AL32+'June 22'!AL32+'July 22'!AL32+'Aug 22'!AL32+'Sept 22'!AL32+'Oct 22'!AL32+'Nov 22'!AL32+'Dec 22'!AL32)</f>
        <v>0</v>
      </c>
      <c r="AM32" s="2">
        <f>SUM('Jan 22'!AM32+'Feb 22'!AM32+'Mar 22'!AM32+'Apr 22'!AM32+'May 22'!AM32+'June 22'!AM32+'July 22'!AM32+'Aug 22'!AM32+'Sept 22'!AM32+'Oct 22'!AM32+'Nov 22'!AM32+'Dec 22'!AM32)</f>
        <v>0</v>
      </c>
      <c r="AN32" s="2">
        <f>SUM('Jan 22'!AN32+'Feb 22'!AN32+'Mar 22'!AN32+'Apr 22'!AN32+'May 22'!AN32+'June 22'!AN32+'July 22'!AN32+'Aug 22'!AN32+'Sept 22'!AN32+'Oct 22'!AN32+'Nov 22'!AN32+'Dec 22'!AN32)</f>
        <v>0</v>
      </c>
      <c r="AO32" s="2">
        <f>SUM('Jan 22'!AO32+'Feb 22'!AO32+'Mar 22'!AO32+'Apr 22'!AO32+'May 22'!AO32+'June 22'!AO32+'July 22'!AO32+'Aug 22'!AO32+'Sept 22'!AO32+'Oct 22'!AO32+'Nov 22'!AO32+'Dec 22'!AO32)</f>
        <v>0</v>
      </c>
      <c r="AP32" s="2">
        <f>SUM('Jan 22'!AP32+'Feb 22'!AP32+'Mar 22'!AP32+'Apr 22'!AP32+'May 22'!AP32+'June 22'!AP32+'July 22'!AP32+'Aug 22'!AP32+'Sept 22'!AP32+'Oct 22'!AP32+'Nov 22'!AP32+'Dec 22'!AP32)</f>
        <v>0</v>
      </c>
      <c r="AQ32" s="2">
        <f>SUM('Jan 22'!AQ32+'Feb 22'!AQ32+'Mar 22'!AQ32+'Apr 22'!AQ32+'May 22'!AQ32+'June 22'!AQ32+'July 22'!AQ32+'Aug 22'!AQ32+'Sept 22'!AQ32+'Oct 22'!AQ32+'Nov 22'!AQ32+'Dec 22'!AQ32)</f>
        <v>0</v>
      </c>
      <c r="AR32" s="2">
        <f>SUM('Jan 22'!AR32+'Feb 22'!AR32+'Mar 22'!AR32+'Apr 22'!AR32+'May 22'!AR32+'June 22'!AR32+'July 22'!AR32+'Aug 22'!AR32+'Sept 22'!AR32+'Oct 22'!AR32+'Nov 22'!AR32+'Dec 22'!AR32)</f>
        <v>0</v>
      </c>
      <c r="AS32" s="2">
        <f>SUM('Jan 22'!AS32+'Feb 22'!AS32+'Mar 22'!AS32+'Apr 22'!AS32+'May 22'!AS32+'June 22'!AS32+'July 22'!AS32+'Aug 22'!AS32+'Sept 22'!AS32+'Oct 22'!AS32+'Nov 22'!AS32+'Dec 22'!AS32)</f>
        <v>0</v>
      </c>
      <c r="AT32" s="2">
        <f>SUM('Jan 22'!AT32+'Feb 22'!AT32+'Mar 22'!AT32+'Apr 22'!AT32+'May 22'!AT32+'June 22'!AT32+'July 22'!AT32+'Aug 22'!AT32+'Sept 22'!AT32+'Oct 22'!AT32+'Nov 22'!AT32+'Dec 22'!AT32)</f>
        <v>0</v>
      </c>
      <c r="AU32" s="2">
        <f>SUM('Jan 22'!AU32+'Feb 22'!AU32+'Mar 22'!AU32+'Apr 22'!AU32+'May 22'!AU32+'June 22'!AU32+'July 22'!AU32+'Aug 22'!AU32+'Sept 22'!AU32+'Oct 22'!AU32+'Nov 22'!AU32+'Dec 22'!AU32)</f>
        <v>0</v>
      </c>
      <c r="AV32" s="2">
        <f>SUM('Jan 22'!AV32+'Feb 22'!AV32+'Mar 22'!AV32+'Apr 22'!AV32+'May 22'!AV32+'June 22'!AV32+'July 22'!AV32+'Aug 22'!AV32+'Sept 22'!AV32+'Oct 22'!AV32+'Nov 22'!AV32+'Dec 22'!AV32)</f>
        <v>0</v>
      </c>
      <c r="AW32" s="2">
        <f>SUM('Jan 22'!AW32+'Feb 22'!AW32+'Mar 22'!AW32+'Apr 22'!AW32+'May 22'!AW32+'June 22'!AW32+'July 22'!AW32+'Aug 22'!AW32+'Sept 22'!AW32+'Oct 22'!AW32+'Nov 22'!AW32+'Dec 22'!AW32)</f>
        <v>0</v>
      </c>
      <c r="AX32" s="2">
        <f>SUM('Jan 22'!AX32+'Feb 22'!AX32+'Mar 22'!AX32+'Apr 22'!AX32+'May 22'!AX32+'June 22'!AX32+'July 22'!AX32+'Aug 22'!AX32+'Sept 22'!AX32+'Oct 22'!AX32+'Nov 22'!AX32+'Dec 22'!AX32)</f>
        <v>0</v>
      </c>
      <c r="AY32" s="2">
        <f>SUM('Jan 22'!AY32+'Feb 22'!AY32+'Mar 22'!AY32+'Apr 22'!AY32+'May 22'!AY32+'June 22'!AY32+'July 22'!AY32+'Aug 22'!AY32+'Sept 22'!AY32+'Oct 22'!AY32+'Nov 22'!AY32+'Dec 22'!AY32)</f>
        <v>0</v>
      </c>
      <c r="AZ32" s="2">
        <f>SUM('Jan 22'!AZ32+'Feb 22'!AZ32+'Mar 22'!AZ32+'Apr 22'!AZ32+'May 22'!AZ32+'June 22'!AZ32+'July 22'!AZ32+'Aug 22'!AZ32+'Sept 22'!AZ32+'Oct 22'!AZ32+'Nov 22'!AZ32+'Dec 22'!AZ32)</f>
        <v>0</v>
      </c>
      <c r="BA32" s="2">
        <f>SUM('Jan 22'!BA32+'Feb 22'!BA32+'Mar 22'!BA32+'Apr 22'!BA32+'May 22'!BA32+'June 22'!BA32+'July 22'!BA32+'Aug 22'!BA32+'Sept 22'!BA32+'Oct 22'!BA32+'Nov 22'!BA32+'Dec 22'!BA32)</f>
        <v>0</v>
      </c>
      <c r="BB32" s="2">
        <f>SUM('Jan 22'!BB32+'Feb 22'!BB32+'Mar 22'!BB32+'Apr 22'!BB32+'May 22'!BB32+'June 22'!BB32+'July 22'!BB32+'Aug 22'!BB32+'Sept 22'!BB32+'Oct 22'!BB32+'Nov 22'!BB32+'Dec 22'!BB32)</f>
        <v>0</v>
      </c>
      <c r="BC32" s="2">
        <f>SUM('Jan 22'!BC32+'Feb 22'!BC32+'Mar 22'!BC32+'Apr 22'!BC32+'May 22'!BC32+'June 22'!BC32+'July 22'!BC32+'Aug 22'!BC32+'Sept 22'!BC32+'Oct 22'!BC32+'Nov 22'!BC32+'Dec 22'!BC32)</f>
        <v>0</v>
      </c>
      <c r="BD32" s="2">
        <f>SUM('Jan 22'!BD32+'Feb 22'!BD32+'Mar 22'!BD32+'Apr 22'!BD32+'May 22'!BD32+'June 22'!BD32+'July 22'!BD32+'Aug 22'!BD32+'Sept 22'!BD32+'Oct 22'!BD32+'Nov 22'!BD32+'Dec 22'!BD32)</f>
        <v>0</v>
      </c>
      <c r="BE32" s="2">
        <f>SUM('Jan 22'!BE32+'Feb 22'!BE32+'Mar 22'!BE32+'Apr 22'!BE32+'May 22'!BE32+'June 22'!BE32+'July 22'!BE32+'Aug 22'!BE32+'Sept 22'!BE32+'Oct 22'!BE32+'Nov 22'!BE32+'Dec 22'!BE32)</f>
        <v>0</v>
      </c>
      <c r="BF32" s="2">
        <f>SUM('Jan 22'!BF32+'Feb 22'!BF32+'Mar 22'!BF32+'Apr 22'!BF32+'May 22'!BF32+'June 22'!BF32+'July 22'!BF32+'Aug 22'!BF32+'Sept 22'!BF32+'Oct 22'!BF32+'Nov 22'!BF32+'Dec 22'!BF32)</f>
        <v>0</v>
      </c>
      <c r="BG32" s="2">
        <f>SUM('Jan 22'!BG32+'Feb 22'!BG32+'Mar 22'!BG32+'Apr 22'!BG32+'May 22'!BG32+'June 22'!BG32+'July 22'!BG32+'Aug 22'!BG32+'Sept 22'!BG32+'Oct 22'!BG32+'Nov 22'!BG32+'Dec 22'!BG32)</f>
        <v>0</v>
      </c>
      <c r="BH32" s="2">
        <f>SUM('Jan 22'!BH32+'Feb 22'!BH32+'Mar 22'!BH32+'Apr 22'!BH32+'May 22'!BH32+'June 22'!BH32+'July 22'!BH32+'Aug 22'!BH32+'Sept 22'!BH32+'Oct 22'!BH32+'Nov 22'!BH32+'Dec 22'!BH32)</f>
        <v>0</v>
      </c>
      <c r="BI32" s="2">
        <f>SUM('Jan 22'!BI32+'Feb 22'!BI32+'Mar 22'!BI32+'Apr 22'!BI32+'May 22'!BI32+'June 22'!BI32+'July 22'!BI32+'Aug 22'!BI32+'Sept 22'!BI32+'Oct 22'!BI32+'Nov 22'!BI32+'Dec 22'!BI32)</f>
        <v>0</v>
      </c>
      <c r="BJ32" s="2">
        <f>SUM('Jan 22'!BJ32+'Feb 22'!BJ32+'Mar 22'!BJ32+'Apr 22'!BJ32+'May 22'!BJ32+'June 22'!BJ32+'July 22'!BJ32+'Aug 22'!BJ32+'Sept 22'!BJ32+'Oct 22'!BJ32+'Nov 22'!BJ32+'Dec 22'!BJ32)</f>
        <v>0</v>
      </c>
      <c r="BK32" s="2">
        <f>SUM('Jan 22'!BK32+'Feb 22'!BK32+'Mar 22'!BK32+'Apr 22'!BK32+'May 22'!BK32+'June 22'!BK32+'July 22'!BK32+'Aug 22'!BK32+'Sept 22'!BK32+'Oct 22'!BK32+'Nov 22'!BK32+'Dec 22'!BK32)</f>
        <v>0</v>
      </c>
      <c r="BL32" s="2">
        <f>SUM('Jan 22'!BL32+'Feb 22'!BL32+'Mar 22'!BL32+'Apr 22'!BL32+'May 22'!BL32+'June 22'!BL32+'July 22'!BL32+'Aug 22'!BL32+'Sept 22'!BL32+'Oct 22'!BL32+'Nov 22'!BL32+'Dec 22'!BL32)</f>
        <v>0</v>
      </c>
      <c r="BM32" s="2">
        <f>SUM('Jan 22'!BM32+'Feb 22'!BM32+'Mar 22'!BM32+'Apr 22'!BM32+'May 22'!BM32+'June 22'!BM32+'July 22'!BM32+'Aug 22'!BM32+'Sept 22'!BM32+'Oct 22'!BM32+'Nov 22'!BM32+'Dec 22'!BM32)</f>
        <v>0</v>
      </c>
      <c r="BN32" s="2">
        <f>SUM('Jan 22'!BN32+'Feb 22'!BN32+'Mar 22'!BN32+'Apr 22'!BN32+'May 22'!BN32+'June 22'!BN32+'July 22'!BN32+'Aug 22'!BN32+'Sept 22'!BN32+'Oct 22'!BN32+'Nov 22'!BN32+'Dec 22'!BN32)</f>
        <v>0</v>
      </c>
      <c r="BO32" s="15">
        <f t="shared" si="3"/>
        <v>1</v>
      </c>
      <c r="BP32" s="13" t="s">
        <v>30</v>
      </c>
    </row>
    <row r="33" spans="1:68" ht="15.75" customHeight="1" x14ac:dyDescent="0.2">
      <c r="A33" s="2" t="s">
        <v>31</v>
      </c>
      <c r="B33" s="2">
        <f>SUM('Jan 22'!B33+'Feb 22'!B33+'Mar 22'!B33+'Apr 22'!B33+'May 22'!B33+'June 22'!B33+'July 22'!B33+'Aug 22'!B33+'Sept 22'!B33+'Oct 22'!B33+'Nov 22'!B33+'Dec 22'!B33)</f>
        <v>0</v>
      </c>
      <c r="C33" s="2">
        <f>SUM('Jan 22'!C33+'Feb 22'!C33+'Mar 22'!C33+'Apr 22'!C33+'May 22'!C33+'June 22'!C33+'July 22'!C33+'Aug 22'!C33+'Sept 22'!C33+'Oct 22'!C33+'Nov 22'!C33+'Dec 22'!C33)</f>
        <v>0</v>
      </c>
      <c r="D33" s="2">
        <f>SUM('Jan 22'!D33+'Feb 22'!D33+'Mar 22'!D33+'Apr 22'!D33+'May 22'!D33+'June 22'!D33+'July 22'!D33+'Aug 22'!D33+'Sept 22'!D33+'Oct 22'!D33+'Nov 22'!D33+'Dec 22'!D33)</f>
        <v>0</v>
      </c>
      <c r="E33" s="2">
        <f>SUM('Jan 22'!E33+'Feb 22'!E33+'Mar 22'!E33+'Apr 22'!E33+'May 22'!E33+'June 22'!E33+'July 22'!E33+'Aug 22'!E33+'Sept 22'!E33+'Oct 22'!E33+'Nov 22'!E33+'Dec 22'!E33)</f>
        <v>0</v>
      </c>
      <c r="F33" s="2">
        <f>SUM('Jan 22'!F33+'Feb 22'!F33+'Mar 22'!F33+'Apr 22'!F33+'May 22'!F33+'June 22'!F33+'July 22'!F33+'Aug 22'!F33+'Sept 22'!F33+'Oct 22'!F33+'Nov 22'!F33+'Dec 22'!F33)</f>
        <v>0</v>
      </c>
      <c r="G33" s="2">
        <f>SUM('Jan 22'!G33+'Feb 22'!G33+'Mar 22'!G33+'Apr 22'!G33+'May 22'!G33+'June 22'!G33+'July 22'!G33+'Aug 22'!G33+'Sept 22'!G33+'Oct 22'!G33+'Nov 22'!G33+'Dec 22'!G33)</f>
        <v>0</v>
      </c>
      <c r="H33" s="2">
        <f>SUM('Jan 22'!H33+'Feb 22'!H33+'Mar 22'!H33+'Apr 22'!H33+'May 22'!H33+'June 22'!H33+'July 22'!H33+'Aug 22'!H33+'Sept 22'!H33+'Oct 22'!H33+'Nov 22'!H33+'Dec 22'!H33)</f>
        <v>0</v>
      </c>
      <c r="I33" s="2">
        <f>SUM('Jan 22'!I33+'Feb 22'!I33+'Mar 22'!I33+'Apr 22'!I33+'May 22'!I33+'June 22'!I33+'July 22'!I33+'Aug 22'!I33+'Sept 22'!I33+'Oct 22'!I33+'Nov 22'!I33+'Dec 22'!I33)</f>
        <v>0</v>
      </c>
      <c r="J33" s="2">
        <f>SUM('Jan 22'!J33+'Feb 22'!J33+'Mar 22'!J33+'Apr 22'!J33+'May 22'!J33+'June 22'!J33+'July 22'!J33+'Aug 22'!J33+'Sept 22'!J33+'Oct 22'!J33+'Nov 22'!J33+'Dec 22'!J33)</f>
        <v>0</v>
      </c>
      <c r="K33" s="2">
        <f>SUM('Jan 22'!K33+'Feb 22'!K33+'Mar 22'!K33+'Apr 22'!K33+'May 22'!K33+'June 22'!K33+'July 22'!K33+'Aug 22'!K33+'Sept 22'!K33+'Oct 22'!K33+'Nov 22'!K33+'Dec 22'!K33)</f>
        <v>0</v>
      </c>
      <c r="L33" s="2">
        <f>SUM('Jan 22'!L33+'Feb 22'!L33+'Mar 22'!L33+'Apr 22'!L33+'May 22'!L33+'June 22'!L33+'July 22'!L33+'Aug 22'!L33+'Sept 22'!L33+'Oct 22'!L33+'Nov 22'!L33+'Dec 22'!L33)</f>
        <v>0</v>
      </c>
      <c r="M33" s="2">
        <f>SUM('Jan 22'!M33+'Feb 22'!M33+'Mar 22'!M33+'Apr 22'!M33+'May 22'!M33+'June 22'!M33+'July 22'!M33+'Aug 22'!M33+'Sept 22'!M33+'Oct 22'!M33+'Nov 22'!M33+'Dec 22'!M33)</f>
        <v>0</v>
      </c>
      <c r="N33" s="2">
        <f>SUM('Jan 22'!N33+'Feb 22'!N33+'Mar 22'!N33+'Apr 22'!N33+'May 22'!N33+'June 22'!N33+'July 22'!N33+'Aug 22'!N33+'Sept 22'!N33+'Oct 22'!N33+'Nov 22'!N33+'Dec 22'!N33)</f>
        <v>0</v>
      </c>
      <c r="O33" s="2">
        <f>SUM('Jan 22'!O33+'Feb 22'!O33+'Mar 22'!O33+'Apr 22'!O33+'May 22'!O33+'June 22'!O33+'July 22'!O33+'Aug 22'!O33+'Sept 22'!O33+'Oct 22'!O33+'Nov 22'!O33+'Dec 22'!O33)</f>
        <v>0</v>
      </c>
      <c r="P33" s="2">
        <f>SUM('Jan 22'!P33+'Feb 22'!P33+'Mar 22'!P33+'Apr 22'!P33+'May 22'!P33+'June 22'!P33+'July 22'!P33+'Aug 22'!P33+'Sept 22'!P33+'Oct 22'!P33+'Nov 22'!P33+'Dec 22'!P33)</f>
        <v>0</v>
      </c>
      <c r="Q33" s="2">
        <f>SUM('Jan 22'!Q33+'Feb 22'!Q33+'Mar 22'!Q33+'Apr 22'!Q33+'May 22'!Q33+'June 22'!Q33+'July 22'!Q33+'Aug 22'!Q33+'Sept 22'!Q33+'Oct 22'!Q33+'Nov 22'!Q33+'Dec 22'!Q33)</f>
        <v>0</v>
      </c>
      <c r="R33" s="2">
        <f>SUM('Jan 22'!R33+'Feb 22'!R33+'Mar 22'!R33+'Apr 22'!R33+'May 22'!R33+'June 22'!R33+'July 22'!R33+'Aug 22'!R33+'Sept 22'!R33+'Oct 22'!R33+'Nov 22'!R33+'Dec 22'!R33)</f>
        <v>0</v>
      </c>
      <c r="S33" s="2">
        <f>SUM('Jan 22'!S33+'Feb 22'!S33+'Mar 22'!S33+'Apr 22'!S33+'May 22'!S33+'June 22'!S33+'July 22'!S33+'Aug 22'!S33+'Sept 22'!S33+'Oct 22'!S33+'Nov 22'!S33+'Dec 22'!S33)</f>
        <v>0</v>
      </c>
      <c r="T33" s="2">
        <f>SUM('Jan 22'!T33+'Feb 22'!T33+'Mar 22'!T33+'Apr 22'!T33+'May 22'!T33+'June 22'!T33+'July 22'!T33+'Aug 22'!T33+'Sept 22'!T33+'Oct 22'!T33+'Nov 22'!T33+'Dec 22'!T33)</f>
        <v>0</v>
      </c>
      <c r="U33" s="2">
        <f>SUM('Jan 22'!U33+'Feb 22'!U33+'Mar 22'!U33+'Apr 22'!U33+'May 22'!U33+'June 22'!U33+'July 22'!U33+'Aug 22'!U33+'Sept 22'!U33+'Oct 22'!U33+'Nov 22'!U33+'Dec 22'!U33)</f>
        <v>0</v>
      </c>
      <c r="V33" s="2">
        <f>SUM('Jan 22'!V33+'Feb 22'!V33+'Mar 22'!V33+'Apr 22'!V33+'May 22'!V33+'June 22'!V33+'July 22'!V33+'Aug 22'!V33+'Sept 22'!V33+'Oct 22'!V33+'Nov 22'!V33+'Dec 22'!V33)</f>
        <v>0</v>
      </c>
      <c r="W33" s="2">
        <f>SUM('Jan 22'!W33+'Feb 22'!W33+'Mar 22'!W33+'Apr 22'!W33+'May 22'!W33+'June 22'!W33+'July 22'!W33+'Aug 22'!W33+'Sept 22'!W33+'Oct 22'!W33+'Nov 22'!W33+'Dec 22'!W33)</f>
        <v>0</v>
      </c>
      <c r="X33" s="2">
        <f>SUM('Jan 22'!X33+'Feb 22'!X33+'Mar 22'!X33+'Apr 22'!X33+'May 22'!X33+'June 22'!X33+'July 22'!X33+'Aug 22'!X33+'Sept 22'!X33+'Oct 22'!X33+'Nov 22'!X33+'Dec 22'!X33)</f>
        <v>0</v>
      </c>
      <c r="Y33" s="2">
        <f>SUM('Jan 22'!Y33+'Feb 22'!Y33+'Mar 22'!Y33+'Apr 22'!Y33+'May 22'!Y33+'June 22'!Y33+'July 22'!Y33+'Aug 22'!Y33+'Sept 22'!Y33+'Oct 22'!Y33+'Nov 22'!Y33+'Dec 22'!Y33)</f>
        <v>0</v>
      </c>
      <c r="Z33" s="2">
        <f>SUM('Jan 22'!Z33+'Feb 22'!Z33+'Mar 22'!Z33+'Apr 22'!Z33+'May 22'!Z33+'June 22'!Z33+'July 22'!Z33+'Aug 22'!Z33+'Sept 22'!Z33+'Oct 22'!Z33+'Nov 22'!Z33+'Dec 22'!Z33)</f>
        <v>0</v>
      </c>
      <c r="AA33" s="2">
        <f>SUM('Jan 22'!AA33+'Feb 22'!AA33+'Mar 22'!AA33+'Apr 22'!AA33+'May 22'!AA33+'June 22'!AA33+'July 22'!AA33+'Aug 22'!AA33+'Sept 22'!AA33+'Oct 22'!AA33+'Nov 22'!AA33+'Dec 22'!AA33)</f>
        <v>0</v>
      </c>
      <c r="AB33" s="2">
        <f>SUM('Jan 22'!AB33+'Feb 22'!AB33+'Mar 22'!AB33+'Apr 22'!AB33+'May 22'!AB33+'June 22'!AB33+'July 22'!AB33+'Aug 22'!AB33+'Sept 22'!AB33+'Oct 22'!AB33+'Nov 22'!AB33+'Dec 22'!AB33)</f>
        <v>0</v>
      </c>
      <c r="AC33" s="2">
        <f>SUM('Jan 22'!AC33+'Feb 22'!AC33+'Mar 22'!AC33+'Apr 22'!AC33+'May 22'!AC33+'June 22'!AC33+'July 22'!AC33+'Aug 22'!AC33+'Sept 22'!AC33+'Oct 22'!AC33+'Nov 22'!AC33+'Dec 22'!AC33)</f>
        <v>0</v>
      </c>
      <c r="AD33" s="2">
        <f>SUM('Jan 22'!AD33+'Feb 22'!AD33+'Mar 22'!AD33+'Apr 22'!AD33+'May 22'!AD33+'June 22'!AD33+'July 22'!AD33+'Aug 22'!AD33+'Sept 22'!AD33+'Oct 22'!AD33+'Nov 22'!AD33+'Dec 22'!AD33)</f>
        <v>0</v>
      </c>
      <c r="AE33" s="2">
        <f>SUM('Jan 22'!AE33+'Feb 22'!AE33+'Mar 22'!AE33+'Apr 22'!AE33+'May 22'!AE33+'June 22'!AE33+'July 22'!AE33+'Aug 22'!AE33+'Sept 22'!AE33+'Oct 22'!AE33+'Nov 22'!AE33+'Dec 22'!AE33)</f>
        <v>0</v>
      </c>
      <c r="AF33" s="2">
        <f>SUM('Jan 22'!AF33+'Feb 22'!AF33+'Mar 22'!AF33+'Apr 22'!AF33+'May 22'!AF33+'June 22'!AF33+'July 22'!AF33+'Aug 22'!AF33+'Sept 22'!AF33+'Oct 22'!AF33+'Nov 22'!AF33+'Dec 22'!AF33)</f>
        <v>0</v>
      </c>
      <c r="AG33" s="2">
        <f>SUM('Jan 22'!AG33+'Feb 22'!AG33+'Mar 22'!AG33+'Apr 22'!AG33+'May 22'!AG33+'June 22'!AG33+'July 22'!AG33+'Aug 22'!AG33+'Sept 22'!AG33+'Oct 22'!AG33+'Nov 22'!AG33+'Dec 22'!AG33)</f>
        <v>0</v>
      </c>
      <c r="AH33" s="2">
        <f>SUM('Jan 22'!AH33+'Feb 22'!AH33+'Mar 22'!AH33+'Apr 22'!AH33+'May 22'!AH33+'June 22'!AH33+'July 22'!AH33+'Aug 22'!AH33+'Sept 22'!AH33+'Oct 22'!AH33+'Nov 22'!AH33+'Dec 22'!AH33)</f>
        <v>0</v>
      </c>
      <c r="AI33" s="2">
        <f>SUM('Jan 22'!AI33+'Feb 22'!AI33+'Mar 22'!AI33+'Apr 22'!AI33+'May 22'!AI33+'June 22'!AI33+'July 22'!AI33+'Aug 22'!AI33+'Sept 22'!AI33+'Oct 22'!AI33+'Nov 22'!AI33+'Dec 22'!AI33)</f>
        <v>0</v>
      </c>
      <c r="AJ33" s="2">
        <f>SUM('Jan 22'!AJ33+'Feb 22'!AJ33+'Mar 22'!AJ33+'Apr 22'!AJ33+'May 22'!AJ33+'June 22'!AJ33+'July 22'!AJ33+'Aug 22'!AJ33+'Sept 22'!AJ33+'Oct 22'!AJ33+'Nov 22'!AJ33+'Dec 22'!AJ33)</f>
        <v>0</v>
      </c>
      <c r="AK33" s="2">
        <f>SUM('Jan 22'!AK33+'Feb 22'!AK33+'Mar 22'!AK33+'Apr 22'!AK33+'May 22'!AK33+'June 22'!AK33+'July 22'!AK33+'Aug 22'!AK33+'Sept 22'!AK33+'Oct 22'!AK33+'Nov 22'!AK33+'Dec 22'!AK33)</f>
        <v>0</v>
      </c>
      <c r="AL33" s="2">
        <f>SUM('Jan 22'!AL33+'Feb 22'!AL33+'Mar 22'!AL33+'Apr 22'!AL33+'May 22'!AL33+'June 22'!AL33+'July 22'!AL33+'Aug 22'!AL33+'Sept 22'!AL33+'Oct 22'!AL33+'Nov 22'!AL33+'Dec 22'!AL33)</f>
        <v>0</v>
      </c>
      <c r="AM33" s="2">
        <f>SUM('Jan 22'!AM33+'Feb 22'!AM33+'Mar 22'!AM33+'Apr 22'!AM33+'May 22'!AM33+'June 22'!AM33+'July 22'!AM33+'Aug 22'!AM33+'Sept 22'!AM33+'Oct 22'!AM33+'Nov 22'!AM33+'Dec 22'!AM33)</f>
        <v>0</v>
      </c>
      <c r="AN33" s="2">
        <f>SUM('Jan 22'!AN33+'Feb 22'!AN33+'Mar 22'!AN33+'Apr 22'!AN33+'May 22'!AN33+'June 22'!AN33+'July 22'!AN33+'Aug 22'!AN33+'Sept 22'!AN33+'Oct 22'!AN33+'Nov 22'!AN33+'Dec 22'!AN33)</f>
        <v>0</v>
      </c>
      <c r="AO33" s="2">
        <f>SUM('Jan 22'!AO33+'Feb 22'!AO33+'Mar 22'!AO33+'Apr 22'!AO33+'May 22'!AO33+'June 22'!AO33+'July 22'!AO33+'Aug 22'!AO33+'Sept 22'!AO33+'Oct 22'!AO33+'Nov 22'!AO33+'Dec 22'!AO33)</f>
        <v>0</v>
      </c>
      <c r="AP33" s="2">
        <f>SUM('Jan 22'!AP33+'Feb 22'!AP33+'Mar 22'!AP33+'Apr 22'!AP33+'May 22'!AP33+'June 22'!AP33+'July 22'!AP33+'Aug 22'!AP33+'Sept 22'!AP33+'Oct 22'!AP33+'Nov 22'!AP33+'Dec 22'!AP33)</f>
        <v>0</v>
      </c>
      <c r="AQ33" s="2">
        <f>SUM('Jan 22'!AQ33+'Feb 22'!AQ33+'Mar 22'!AQ33+'Apr 22'!AQ33+'May 22'!AQ33+'June 22'!AQ33+'July 22'!AQ33+'Aug 22'!AQ33+'Sept 22'!AQ33+'Oct 22'!AQ33+'Nov 22'!AQ33+'Dec 22'!AQ33)</f>
        <v>0</v>
      </c>
      <c r="AR33" s="2">
        <f>SUM('Jan 22'!AR33+'Feb 22'!AR33+'Mar 22'!AR33+'Apr 22'!AR33+'May 22'!AR33+'June 22'!AR33+'July 22'!AR33+'Aug 22'!AR33+'Sept 22'!AR33+'Oct 22'!AR33+'Nov 22'!AR33+'Dec 22'!AR33)</f>
        <v>0</v>
      </c>
      <c r="AS33" s="2">
        <f>SUM('Jan 22'!AS33+'Feb 22'!AS33+'Mar 22'!AS33+'Apr 22'!AS33+'May 22'!AS33+'June 22'!AS33+'July 22'!AS33+'Aug 22'!AS33+'Sept 22'!AS33+'Oct 22'!AS33+'Nov 22'!AS33+'Dec 22'!AS33)</f>
        <v>0</v>
      </c>
      <c r="AT33" s="2">
        <f>SUM('Jan 22'!AT33+'Feb 22'!AT33+'Mar 22'!AT33+'Apr 22'!AT33+'May 22'!AT33+'June 22'!AT33+'July 22'!AT33+'Aug 22'!AT33+'Sept 22'!AT33+'Oct 22'!AT33+'Nov 22'!AT33+'Dec 22'!AT33)</f>
        <v>0</v>
      </c>
      <c r="AU33" s="2">
        <f>SUM('Jan 22'!AU33+'Feb 22'!AU33+'Mar 22'!AU33+'Apr 22'!AU33+'May 22'!AU33+'June 22'!AU33+'July 22'!AU33+'Aug 22'!AU33+'Sept 22'!AU33+'Oct 22'!AU33+'Nov 22'!AU33+'Dec 22'!AU33)</f>
        <v>0</v>
      </c>
      <c r="AV33" s="2">
        <f>SUM('Jan 22'!AV33+'Feb 22'!AV33+'Mar 22'!AV33+'Apr 22'!AV33+'May 22'!AV33+'June 22'!AV33+'July 22'!AV33+'Aug 22'!AV33+'Sept 22'!AV33+'Oct 22'!AV33+'Nov 22'!AV33+'Dec 22'!AV33)</f>
        <v>0</v>
      </c>
      <c r="AW33" s="2">
        <f>SUM('Jan 22'!AW33+'Feb 22'!AW33+'Mar 22'!AW33+'Apr 22'!AW33+'May 22'!AW33+'June 22'!AW33+'July 22'!AW33+'Aug 22'!AW33+'Sept 22'!AW33+'Oct 22'!AW33+'Nov 22'!AW33+'Dec 22'!AW33)</f>
        <v>0</v>
      </c>
      <c r="AX33" s="2">
        <f>SUM('Jan 22'!AX33+'Feb 22'!AX33+'Mar 22'!AX33+'Apr 22'!AX33+'May 22'!AX33+'June 22'!AX33+'July 22'!AX33+'Aug 22'!AX33+'Sept 22'!AX33+'Oct 22'!AX33+'Nov 22'!AX33+'Dec 22'!AX33)</f>
        <v>0</v>
      </c>
      <c r="AY33" s="2">
        <f>SUM('Jan 22'!AY33+'Feb 22'!AY33+'Mar 22'!AY33+'Apr 22'!AY33+'May 22'!AY33+'June 22'!AY33+'July 22'!AY33+'Aug 22'!AY33+'Sept 22'!AY33+'Oct 22'!AY33+'Nov 22'!AY33+'Dec 22'!AY33)</f>
        <v>0</v>
      </c>
      <c r="AZ33" s="2">
        <f>SUM('Jan 22'!AZ33+'Feb 22'!AZ33+'Mar 22'!AZ33+'Apr 22'!AZ33+'May 22'!AZ33+'June 22'!AZ33+'July 22'!AZ33+'Aug 22'!AZ33+'Sept 22'!AZ33+'Oct 22'!AZ33+'Nov 22'!AZ33+'Dec 22'!AZ33)</f>
        <v>0</v>
      </c>
      <c r="BA33" s="2">
        <f>SUM('Jan 22'!BA33+'Feb 22'!BA33+'Mar 22'!BA33+'Apr 22'!BA33+'May 22'!BA33+'June 22'!BA33+'July 22'!BA33+'Aug 22'!BA33+'Sept 22'!BA33+'Oct 22'!BA33+'Nov 22'!BA33+'Dec 22'!BA33)</f>
        <v>0</v>
      </c>
      <c r="BB33" s="2">
        <f>SUM('Jan 22'!BB33+'Feb 22'!BB33+'Mar 22'!BB33+'Apr 22'!BB33+'May 22'!BB33+'June 22'!BB33+'July 22'!BB33+'Aug 22'!BB33+'Sept 22'!BB33+'Oct 22'!BB33+'Nov 22'!BB33+'Dec 22'!BB33)</f>
        <v>0</v>
      </c>
      <c r="BC33" s="2">
        <f>SUM('Jan 22'!BC33+'Feb 22'!BC33+'Mar 22'!BC33+'Apr 22'!BC33+'May 22'!BC33+'June 22'!BC33+'July 22'!BC33+'Aug 22'!BC33+'Sept 22'!BC33+'Oct 22'!BC33+'Nov 22'!BC33+'Dec 22'!BC33)</f>
        <v>0</v>
      </c>
      <c r="BD33" s="2">
        <f>SUM('Jan 22'!BD33+'Feb 22'!BD33+'Mar 22'!BD33+'Apr 22'!BD33+'May 22'!BD33+'June 22'!BD33+'July 22'!BD33+'Aug 22'!BD33+'Sept 22'!BD33+'Oct 22'!BD33+'Nov 22'!BD33+'Dec 22'!BD33)</f>
        <v>0</v>
      </c>
      <c r="BE33" s="2">
        <f>SUM('Jan 22'!BE33+'Feb 22'!BE33+'Mar 22'!BE33+'Apr 22'!BE33+'May 22'!BE33+'June 22'!BE33+'July 22'!BE33+'Aug 22'!BE33+'Sept 22'!BE33+'Oct 22'!BE33+'Nov 22'!BE33+'Dec 22'!BE33)</f>
        <v>0</v>
      </c>
      <c r="BF33" s="2">
        <f>SUM('Jan 22'!BF33+'Feb 22'!BF33+'Mar 22'!BF33+'Apr 22'!BF33+'May 22'!BF33+'June 22'!BF33+'July 22'!BF33+'Aug 22'!BF33+'Sept 22'!BF33+'Oct 22'!BF33+'Nov 22'!BF33+'Dec 22'!BF33)</f>
        <v>0</v>
      </c>
      <c r="BG33" s="2">
        <f>SUM('Jan 22'!BG33+'Feb 22'!BG33+'Mar 22'!BG33+'Apr 22'!BG33+'May 22'!BG33+'June 22'!BG33+'July 22'!BG33+'Aug 22'!BG33+'Sept 22'!BG33+'Oct 22'!BG33+'Nov 22'!BG33+'Dec 22'!BG33)</f>
        <v>0</v>
      </c>
      <c r="BH33" s="2">
        <f>SUM('Jan 22'!BH33+'Feb 22'!BH33+'Mar 22'!BH33+'Apr 22'!BH33+'May 22'!BH33+'June 22'!BH33+'July 22'!BH33+'Aug 22'!BH33+'Sept 22'!BH33+'Oct 22'!BH33+'Nov 22'!BH33+'Dec 22'!BH33)</f>
        <v>0</v>
      </c>
      <c r="BI33" s="2">
        <f>SUM('Jan 22'!BI33+'Feb 22'!BI33+'Mar 22'!BI33+'Apr 22'!BI33+'May 22'!BI33+'June 22'!BI33+'July 22'!BI33+'Aug 22'!BI33+'Sept 22'!BI33+'Oct 22'!BI33+'Nov 22'!BI33+'Dec 22'!BI33)</f>
        <v>0</v>
      </c>
      <c r="BJ33" s="2">
        <f>SUM('Jan 22'!BJ33+'Feb 22'!BJ33+'Mar 22'!BJ33+'Apr 22'!BJ33+'May 22'!BJ33+'June 22'!BJ33+'July 22'!BJ33+'Aug 22'!BJ33+'Sept 22'!BJ33+'Oct 22'!BJ33+'Nov 22'!BJ33+'Dec 22'!BJ33)</f>
        <v>0</v>
      </c>
      <c r="BK33" s="2">
        <f>SUM('Jan 22'!BK33+'Feb 22'!BK33+'Mar 22'!BK33+'Apr 22'!BK33+'May 22'!BK33+'June 22'!BK33+'July 22'!BK33+'Aug 22'!BK33+'Sept 22'!BK33+'Oct 22'!BK33+'Nov 22'!BK33+'Dec 22'!BK33)</f>
        <v>0</v>
      </c>
      <c r="BL33" s="2">
        <f>SUM('Jan 22'!BL33+'Feb 22'!BL33+'Mar 22'!BL33+'Apr 22'!BL33+'May 22'!BL33+'June 22'!BL33+'July 22'!BL33+'Aug 22'!BL33+'Sept 22'!BL33+'Oct 22'!BL33+'Nov 22'!BL33+'Dec 22'!BL33)</f>
        <v>0</v>
      </c>
      <c r="BM33" s="2">
        <f>SUM('Jan 22'!BM33+'Feb 22'!BM33+'Mar 22'!BM33+'Apr 22'!BM33+'May 22'!BM33+'June 22'!BM33+'July 22'!BM33+'Aug 22'!BM33+'Sept 22'!BM33+'Oct 22'!BM33+'Nov 22'!BM33+'Dec 22'!BM33)</f>
        <v>0</v>
      </c>
      <c r="BN33" s="2">
        <f>SUM('Jan 22'!BN33+'Feb 22'!BN33+'Mar 22'!BN33+'Apr 22'!BN33+'May 22'!BN33+'June 22'!BN33+'July 22'!BN33+'Aug 22'!BN33+'Sept 22'!BN33+'Oct 22'!BN33+'Nov 22'!BN33+'Dec 22'!BN33)</f>
        <v>0</v>
      </c>
      <c r="BO33" s="15">
        <f t="shared" si="3"/>
        <v>0</v>
      </c>
      <c r="BP33" s="13" t="s">
        <v>31</v>
      </c>
    </row>
    <row r="34" spans="1:68" ht="15.75" customHeight="1" x14ac:dyDescent="0.2">
      <c r="A34" s="2" t="s">
        <v>32</v>
      </c>
      <c r="B34" s="2">
        <f>SUM('Jan 22'!B34+'Feb 22'!B34+'Mar 22'!B34+'Apr 22'!B34+'May 22'!B34+'June 22'!B34+'July 22'!B34+'Aug 22'!B34+'Sept 22'!B34+'Oct 22'!B34+'Nov 22'!B34+'Dec 22'!B34)</f>
        <v>0</v>
      </c>
      <c r="C34" s="2">
        <f>SUM('Jan 22'!C34+'Feb 22'!C34+'Mar 22'!C34+'Apr 22'!C34+'May 22'!C34+'June 22'!C34+'July 22'!C34+'Aug 22'!C34+'Sept 22'!C34+'Oct 22'!C34+'Nov 22'!C34+'Dec 22'!C34)</f>
        <v>1</v>
      </c>
      <c r="D34" s="2">
        <f>SUM('Jan 22'!D34+'Feb 22'!D34+'Mar 22'!D34+'Apr 22'!D34+'May 22'!D34+'June 22'!D34+'July 22'!D34+'Aug 22'!D34+'Sept 22'!D34+'Oct 22'!D34+'Nov 22'!D34+'Dec 22'!D34)</f>
        <v>0</v>
      </c>
      <c r="E34" s="2">
        <f>SUM('Jan 22'!E34+'Feb 22'!E34+'Mar 22'!E34+'Apr 22'!E34+'May 22'!E34+'June 22'!E34+'July 22'!E34+'Aug 22'!E34+'Sept 22'!E34+'Oct 22'!E34+'Nov 22'!E34+'Dec 22'!E34)</f>
        <v>0</v>
      </c>
      <c r="F34" s="2">
        <f>SUM('Jan 22'!F34+'Feb 22'!F34+'Mar 22'!F34+'Apr 22'!F34+'May 22'!F34+'June 22'!F34+'July 22'!F34+'Aug 22'!F34+'Sept 22'!F34+'Oct 22'!F34+'Nov 22'!F34+'Dec 22'!F34)</f>
        <v>0</v>
      </c>
      <c r="G34" s="2">
        <f>SUM('Jan 22'!G34+'Feb 22'!G34+'Mar 22'!G34+'Apr 22'!G34+'May 22'!G34+'June 22'!G34+'July 22'!G34+'Aug 22'!G34+'Sept 22'!G34+'Oct 22'!G34+'Nov 22'!G34+'Dec 22'!G34)</f>
        <v>0</v>
      </c>
      <c r="H34" s="2">
        <f>SUM('Jan 22'!H34+'Feb 22'!H34+'Mar 22'!H34+'Apr 22'!H34+'May 22'!H34+'June 22'!H34+'July 22'!H34+'Aug 22'!H34+'Sept 22'!H34+'Oct 22'!H34+'Nov 22'!H34+'Dec 22'!H34)</f>
        <v>0</v>
      </c>
      <c r="I34" s="2">
        <f>SUM('Jan 22'!I34+'Feb 22'!I34+'Mar 22'!I34+'Apr 22'!I34+'May 22'!I34+'June 22'!I34+'July 22'!I34+'Aug 22'!I34+'Sept 22'!I34+'Oct 22'!I34+'Nov 22'!I34+'Dec 22'!I34)</f>
        <v>0</v>
      </c>
      <c r="J34" s="2">
        <f>SUM('Jan 22'!J34+'Feb 22'!J34+'Mar 22'!J34+'Apr 22'!J34+'May 22'!J34+'June 22'!J34+'July 22'!J34+'Aug 22'!J34+'Sept 22'!J34+'Oct 22'!J34+'Nov 22'!J34+'Dec 22'!J34)</f>
        <v>0</v>
      </c>
      <c r="K34" s="2">
        <f>SUM('Jan 22'!K34+'Feb 22'!K34+'Mar 22'!K34+'Apr 22'!K34+'May 22'!K34+'June 22'!K34+'July 22'!K34+'Aug 22'!K34+'Sept 22'!K34+'Oct 22'!K34+'Nov 22'!K34+'Dec 22'!K34)</f>
        <v>0</v>
      </c>
      <c r="L34" s="2">
        <f>SUM('Jan 22'!L34+'Feb 22'!L34+'Mar 22'!L34+'Apr 22'!L34+'May 22'!L34+'June 22'!L34+'July 22'!L34+'Aug 22'!L34+'Sept 22'!L34+'Oct 22'!L34+'Nov 22'!L34+'Dec 22'!L34)</f>
        <v>0</v>
      </c>
      <c r="M34" s="2">
        <f>SUM('Jan 22'!M34+'Feb 22'!M34+'Mar 22'!M34+'Apr 22'!M34+'May 22'!M34+'June 22'!M34+'July 22'!M34+'Aug 22'!M34+'Sept 22'!M34+'Oct 22'!M34+'Nov 22'!M34+'Dec 22'!M34)</f>
        <v>0</v>
      </c>
      <c r="N34" s="2">
        <f>SUM('Jan 22'!N34+'Feb 22'!N34+'Mar 22'!N34+'Apr 22'!N34+'May 22'!N34+'June 22'!N34+'July 22'!N34+'Aug 22'!N34+'Sept 22'!N34+'Oct 22'!N34+'Nov 22'!N34+'Dec 22'!N34)</f>
        <v>0</v>
      </c>
      <c r="O34" s="2">
        <f>SUM('Jan 22'!O34+'Feb 22'!O34+'Mar 22'!O34+'Apr 22'!O34+'May 22'!O34+'June 22'!O34+'July 22'!O34+'Aug 22'!O34+'Sept 22'!O34+'Oct 22'!O34+'Nov 22'!O34+'Dec 22'!O34)</f>
        <v>0</v>
      </c>
      <c r="P34" s="2">
        <f>SUM('Jan 22'!P34+'Feb 22'!P34+'Mar 22'!P34+'Apr 22'!P34+'May 22'!P34+'June 22'!P34+'July 22'!P34+'Aug 22'!P34+'Sept 22'!P34+'Oct 22'!P34+'Nov 22'!P34+'Dec 22'!P34)</f>
        <v>0</v>
      </c>
      <c r="Q34" s="2">
        <f>SUM('Jan 22'!Q34+'Feb 22'!Q34+'Mar 22'!Q34+'Apr 22'!Q34+'May 22'!Q34+'June 22'!Q34+'July 22'!Q34+'Aug 22'!Q34+'Sept 22'!Q34+'Oct 22'!Q34+'Nov 22'!Q34+'Dec 22'!Q34)</f>
        <v>0</v>
      </c>
      <c r="R34" s="2">
        <f>SUM('Jan 22'!R34+'Feb 22'!R34+'Mar 22'!R34+'Apr 22'!R34+'May 22'!R34+'June 22'!R34+'July 22'!R34+'Aug 22'!R34+'Sept 22'!R34+'Oct 22'!R34+'Nov 22'!R34+'Dec 22'!R34)</f>
        <v>0</v>
      </c>
      <c r="S34" s="2">
        <f>SUM('Jan 22'!S34+'Feb 22'!S34+'Mar 22'!S34+'Apr 22'!S34+'May 22'!S34+'June 22'!S34+'July 22'!S34+'Aug 22'!S34+'Sept 22'!S34+'Oct 22'!S34+'Nov 22'!S34+'Dec 22'!S34)</f>
        <v>0</v>
      </c>
      <c r="T34" s="2">
        <f>SUM('Jan 22'!T34+'Feb 22'!T34+'Mar 22'!T34+'Apr 22'!T34+'May 22'!T34+'June 22'!T34+'July 22'!T34+'Aug 22'!T34+'Sept 22'!T34+'Oct 22'!T34+'Nov 22'!T34+'Dec 22'!T34)</f>
        <v>0</v>
      </c>
      <c r="U34" s="2">
        <f>SUM('Jan 22'!U34+'Feb 22'!U34+'Mar 22'!U34+'Apr 22'!U34+'May 22'!U34+'June 22'!U34+'July 22'!U34+'Aug 22'!U34+'Sept 22'!U34+'Oct 22'!U34+'Nov 22'!U34+'Dec 22'!U34)</f>
        <v>0</v>
      </c>
      <c r="V34" s="2">
        <f>SUM('Jan 22'!V34+'Feb 22'!V34+'Mar 22'!V34+'Apr 22'!V34+'May 22'!V34+'June 22'!V34+'July 22'!V34+'Aug 22'!V34+'Sept 22'!V34+'Oct 22'!V34+'Nov 22'!V34+'Dec 22'!V34)</f>
        <v>0</v>
      </c>
      <c r="W34" s="2">
        <f>SUM('Jan 22'!W34+'Feb 22'!W34+'Mar 22'!W34+'Apr 22'!W34+'May 22'!W34+'June 22'!W34+'July 22'!W34+'Aug 22'!W34+'Sept 22'!W34+'Oct 22'!W34+'Nov 22'!W34+'Dec 22'!W34)</f>
        <v>0</v>
      </c>
      <c r="X34" s="2">
        <f>SUM('Jan 22'!X34+'Feb 22'!X34+'Mar 22'!X34+'Apr 22'!X34+'May 22'!X34+'June 22'!X34+'July 22'!X34+'Aug 22'!X34+'Sept 22'!X34+'Oct 22'!X34+'Nov 22'!X34+'Dec 22'!X34)</f>
        <v>0</v>
      </c>
      <c r="Y34" s="2">
        <f>SUM('Jan 22'!Y34+'Feb 22'!Y34+'Mar 22'!Y34+'Apr 22'!Y34+'May 22'!Y34+'June 22'!Y34+'July 22'!Y34+'Aug 22'!Y34+'Sept 22'!Y34+'Oct 22'!Y34+'Nov 22'!Y34+'Dec 22'!Y34)</f>
        <v>0</v>
      </c>
      <c r="Z34" s="2">
        <f>SUM('Jan 22'!Z34+'Feb 22'!Z34+'Mar 22'!Z34+'Apr 22'!Z34+'May 22'!Z34+'June 22'!Z34+'July 22'!Z34+'Aug 22'!Z34+'Sept 22'!Z34+'Oct 22'!Z34+'Nov 22'!Z34+'Dec 22'!Z34)</f>
        <v>0</v>
      </c>
      <c r="AA34" s="2">
        <f>SUM('Jan 22'!AA34+'Feb 22'!AA34+'Mar 22'!AA34+'Apr 22'!AA34+'May 22'!AA34+'June 22'!AA34+'July 22'!AA34+'Aug 22'!AA34+'Sept 22'!AA34+'Oct 22'!AA34+'Nov 22'!AA34+'Dec 22'!AA34)</f>
        <v>0</v>
      </c>
      <c r="AB34" s="2">
        <f>SUM('Jan 22'!AB34+'Feb 22'!AB34+'Mar 22'!AB34+'Apr 22'!AB34+'May 22'!AB34+'June 22'!AB34+'July 22'!AB34+'Aug 22'!AB34+'Sept 22'!AB34+'Oct 22'!AB34+'Nov 22'!AB34+'Dec 22'!AB34)</f>
        <v>0</v>
      </c>
      <c r="AC34" s="2">
        <f>SUM('Jan 22'!AC34+'Feb 22'!AC34+'Mar 22'!AC34+'Apr 22'!AC34+'May 22'!AC34+'June 22'!AC34+'July 22'!AC34+'Aug 22'!AC34+'Sept 22'!AC34+'Oct 22'!AC34+'Nov 22'!AC34+'Dec 22'!AC34)</f>
        <v>0</v>
      </c>
      <c r="AD34" s="2">
        <f>SUM('Jan 22'!AD34+'Feb 22'!AD34+'Mar 22'!AD34+'Apr 22'!AD34+'May 22'!AD34+'June 22'!AD34+'July 22'!AD34+'Aug 22'!AD34+'Sept 22'!AD34+'Oct 22'!AD34+'Nov 22'!AD34+'Dec 22'!AD34)</f>
        <v>0</v>
      </c>
      <c r="AE34" s="2">
        <f>SUM('Jan 22'!AE34+'Feb 22'!AE34+'Mar 22'!AE34+'Apr 22'!AE34+'May 22'!AE34+'June 22'!AE34+'July 22'!AE34+'Aug 22'!AE34+'Sept 22'!AE34+'Oct 22'!AE34+'Nov 22'!AE34+'Dec 22'!AE34)</f>
        <v>0</v>
      </c>
      <c r="AF34" s="2">
        <f>SUM('Jan 22'!AF34+'Feb 22'!AF34+'Mar 22'!AF34+'Apr 22'!AF34+'May 22'!AF34+'June 22'!AF34+'July 22'!AF34+'Aug 22'!AF34+'Sept 22'!AF34+'Oct 22'!AF34+'Nov 22'!AF34+'Dec 22'!AF34)</f>
        <v>0</v>
      </c>
      <c r="AG34" s="2">
        <f>SUM('Jan 22'!AG34+'Feb 22'!AG34+'Mar 22'!AG34+'Apr 22'!AG34+'May 22'!AG34+'June 22'!AG34+'July 22'!AG34+'Aug 22'!AG34+'Sept 22'!AG34+'Oct 22'!AG34+'Nov 22'!AG34+'Dec 22'!AG34)</f>
        <v>0</v>
      </c>
      <c r="AH34" s="2">
        <f>SUM('Jan 22'!AH34+'Feb 22'!AH34+'Mar 22'!AH34+'Apr 22'!AH34+'May 22'!AH34+'June 22'!AH34+'July 22'!AH34+'Aug 22'!AH34+'Sept 22'!AH34+'Oct 22'!AH34+'Nov 22'!AH34+'Dec 22'!AH34)</f>
        <v>2</v>
      </c>
      <c r="AI34" s="2">
        <f>SUM('Jan 22'!AI34+'Feb 22'!AI34+'Mar 22'!AI34+'Apr 22'!AI34+'May 22'!AI34+'June 22'!AI34+'July 22'!AI34+'Aug 22'!AI34+'Sept 22'!AI34+'Oct 22'!AI34+'Nov 22'!AI34+'Dec 22'!AI34)</f>
        <v>2</v>
      </c>
      <c r="AJ34" s="2">
        <f>SUM('Jan 22'!AJ34+'Feb 22'!AJ34+'Mar 22'!AJ34+'Apr 22'!AJ34+'May 22'!AJ34+'June 22'!AJ34+'July 22'!AJ34+'Aug 22'!AJ34+'Sept 22'!AJ34+'Oct 22'!AJ34+'Nov 22'!AJ34+'Dec 22'!AJ34)</f>
        <v>4</v>
      </c>
      <c r="AK34" s="2">
        <f>SUM('Jan 22'!AK34+'Feb 22'!AK34+'Mar 22'!AK34+'Apr 22'!AK34+'May 22'!AK34+'June 22'!AK34+'July 22'!AK34+'Aug 22'!AK34+'Sept 22'!AK34+'Oct 22'!AK34+'Nov 22'!AK34+'Dec 22'!AK34)</f>
        <v>0</v>
      </c>
      <c r="AL34" s="2">
        <f>SUM('Jan 22'!AL34+'Feb 22'!AL34+'Mar 22'!AL34+'Apr 22'!AL34+'May 22'!AL34+'June 22'!AL34+'July 22'!AL34+'Aug 22'!AL34+'Sept 22'!AL34+'Oct 22'!AL34+'Nov 22'!AL34+'Dec 22'!AL34)</f>
        <v>0</v>
      </c>
      <c r="AM34" s="2">
        <f>SUM('Jan 22'!AM34+'Feb 22'!AM34+'Mar 22'!AM34+'Apr 22'!AM34+'May 22'!AM34+'June 22'!AM34+'July 22'!AM34+'Aug 22'!AM34+'Sept 22'!AM34+'Oct 22'!AM34+'Nov 22'!AM34+'Dec 22'!AM34)</f>
        <v>0</v>
      </c>
      <c r="AN34" s="2">
        <f>SUM('Jan 22'!AN34+'Feb 22'!AN34+'Mar 22'!AN34+'Apr 22'!AN34+'May 22'!AN34+'June 22'!AN34+'July 22'!AN34+'Aug 22'!AN34+'Sept 22'!AN34+'Oct 22'!AN34+'Nov 22'!AN34+'Dec 22'!AN34)</f>
        <v>0</v>
      </c>
      <c r="AO34" s="2">
        <f>SUM('Jan 22'!AO34+'Feb 22'!AO34+'Mar 22'!AO34+'Apr 22'!AO34+'May 22'!AO34+'June 22'!AO34+'July 22'!AO34+'Aug 22'!AO34+'Sept 22'!AO34+'Oct 22'!AO34+'Nov 22'!AO34+'Dec 22'!AO34)</f>
        <v>0</v>
      </c>
      <c r="AP34" s="2">
        <f>SUM('Jan 22'!AP34+'Feb 22'!AP34+'Mar 22'!AP34+'Apr 22'!AP34+'May 22'!AP34+'June 22'!AP34+'July 22'!AP34+'Aug 22'!AP34+'Sept 22'!AP34+'Oct 22'!AP34+'Nov 22'!AP34+'Dec 22'!AP34)</f>
        <v>0</v>
      </c>
      <c r="AQ34" s="2">
        <f>SUM('Jan 22'!AQ34+'Feb 22'!AQ34+'Mar 22'!AQ34+'Apr 22'!AQ34+'May 22'!AQ34+'June 22'!AQ34+'July 22'!AQ34+'Aug 22'!AQ34+'Sept 22'!AQ34+'Oct 22'!AQ34+'Nov 22'!AQ34+'Dec 22'!AQ34)</f>
        <v>9</v>
      </c>
      <c r="AR34" s="2">
        <f>SUM('Jan 22'!AR34+'Feb 22'!AR34+'Mar 22'!AR34+'Apr 22'!AR34+'May 22'!AR34+'June 22'!AR34+'July 22'!AR34+'Aug 22'!AR34+'Sept 22'!AR34+'Oct 22'!AR34+'Nov 22'!AR34+'Dec 22'!AR34)</f>
        <v>1</v>
      </c>
      <c r="AS34" s="2">
        <f>SUM('Jan 22'!AS34+'Feb 22'!AS34+'Mar 22'!AS34+'Apr 22'!AS34+'May 22'!AS34+'June 22'!AS34+'July 22'!AS34+'Aug 22'!AS34+'Sept 22'!AS34+'Oct 22'!AS34+'Nov 22'!AS34+'Dec 22'!AS34)</f>
        <v>0</v>
      </c>
      <c r="AT34" s="2">
        <f>SUM('Jan 22'!AT34+'Feb 22'!AT34+'Mar 22'!AT34+'Apr 22'!AT34+'May 22'!AT34+'June 22'!AT34+'July 22'!AT34+'Aug 22'!AT34+'Sept 22'!AT34+'Oct 22'!AT34+'Nov 22'!AT34+'Dec 22'!AT34)</f>
        <v>0</v>
      </c>
      <c r="AU34" s="2">
        <f>SUM('Jan 22'!AU34+'Feb 22'!AU34+'Mar 22'!AU34+'Apr 22'!AU34+'May 22'!AU34+'June 22'!AU34+'July 22'!AU34+'Aug 22'!AU34+'Sept 22'!AU34+'Oct 22'!AU34+'Nov 22'!AU34+'Dec 22'!AU34)</f>
        <v>0</v>
      </c>
      <c r="AV34" s="2">
        <f>SUM('Jan 22'!AV34+'Feb 22'!AV34+'Mar 22'!AV34+'Apr 22'!AV34+'May 22'!AV34+'June 22'!AV34+'July 22'!AV34+'Aug 22'!AV34+'Sept 22'!AV34+'Oct 22'!AV34+'Nov 22'!AV34+'Dec 22'!AV34)</f>
        <v>0</v>
      </c>
      <c r="AW34" s="2">
        <f>SUM('Jan 22'!AW34+'Feb 22'!AW34+'Mar 22'!AW34+'Apr 22'!AW34+'May 22'!AW34+'June 22'!AW34+'July 22'!AW34+'Aug 22'!AW34+'Sept 22'!AW34+'Oct 22'!AW34+'Nov 22'!AW34+'Dec 22'!AW34)</f>
        <v>0</v>
      </c>
      <c r="AX34" s="2">
        <f>SUM('Jan 22'!AX34+'Feb 22'!AX34+'Mar 22'!AX34+'Apr 22'!AX34+'May 22'!AX34+'June 22'!AX34+'July 22'!AX34+'Aug 22'!AX34+'Sept 22'!AX34+'Oct 22'!AX34+'Nov 22'!AX34+'Dec 22'!AX34)</f>
        <v>0</v>
      </c>
      <c r="AY34" s="2">
        <f>SUM('Jan 22'!AY34+'Feb 22'!AY34+'Mar 22'!AY34+'Apr 22'!AY34+'May 22'!AY34+'June 22'!AY34+'July 22'!AY34+'Aug 22'!AY34+'Sept 22'!AY34+'Oct 22'!AY34+'Nov 22'!AY34+'Dec 22'!AY34)</f>
        <v>0</v>
      </c>
      <c r="AZ34" s="2">
        <f>SUM('Jan 22'!AZ34+'Feb 22'!AZ34+'Mar 22'!AZ34+'Apr 22'!AZ34+'May 22'!AZ34+'June 22'!AZ34+'July 22'!AZ34+'Aug 22'!AZ34+'Sept 22'!AZ34+'Oct 22'!AZ34+'Nov 22'!AZ34+'Dec 22'!AZ34)</f>
        <v>0</v>
      </c>
      <c r="BA34" s="2">
        <f>SUM('Jan 22'!BA34+'Feb 22'!BA34+'Mar 22'!BA34+'Apr 22'!BA34+'May 22'!BA34+'June 22'!BA34+'July 22'!BA34+'Aug 22'!BA34+'Sept 22'!BA34+'Oct 22'!BA34+'Nov 22'!BA34+'Dec 22'!BA34)</f>
        <v>0</v>
      </c>
      <c r="BB34" s="2">
        <f>SUM('Jan 22'!BB34+'Feb 22'!BB34+'Mar 22'!BB34+'Apr 22'!BB34+'May 22'!BB34+'June 22'!BB34+'July 22'!BB34+'Aug 22'!BB34+'Sept 22'!BB34+'Oct 22'!BB34+'Nov 22'!BB34+'Dec 22'!BB34)</f>
        <v>0</v>
      </c>
      <c r="BC34" s="2">
        <f>SUM('Jan 22'!BC34+'Feb 22'!BC34+'Mar 22'!BC34+'Apr 22'!BC34+'May 22'!BC34+'June 22'!BC34+'July 22'!BC34+'Aug 22'!BC34+'Sept 22'!BC34+'Oct 22'!BC34+'Nov 22'!BC34+'Dec 22'!BC34)</f>
        <v>0</v>
      </c>
      <c r="BD34" s="2">
        <f>SUM('Jan 22'!BD34+'Feb 22'!BD34+'Mar 22'!BD34+'Apr 22'!BD34+'May 22'!BD34+'June 22'!BD34+'July 22'!BD34+'Aug 22'!BD34+'Sept 22'!BD34+'Oct 22'!BD34+'Nov 22'!BD34+'Dec 22'!BD34)</f>
        <v>0</v>
      </c>
      <c r="BE34" s="2">
        <f>SUM('Jan 22'!BE34+'Feb 22'!BE34+'Mar 22'!BE34+'Apr 22'!BE34+'May 22'!BE34+'June 22'!BE34+'July 22'!BE34+'Aug 22'!BE34+'Sept 22'!BE34+'Oct 22'!BE34+'Nov 22'!BE34+'Dec 22'!BE34)</f>
        <v>0</v>
      </c>
      <c r="BF34" s="2">
        <f>SUM('Jan 22'!BF34+'Feb 22'!BF34+'Mar 22'!BF34+'Apr 22'!BF34+'May 22'!BF34+'June 22'!BF34+'July 22'!BF34+'Aug 22'!BF34+'Sept 22'!BF34+'Oct 22'!BF34+'Nov 22'!BF34+'Dec 22'!BF34)</f>
        <v>0</v>
      </c>
      <c r="BG34" s="2">
        <f>SUM('Jan 22'!BG34+'Feb 22'!BG34+'Mar 22'!BG34+'Apr 22'!BG34+'May 22'!BG34+'June 22'!BG34+'July 22'!BG34+'Aug 22'!BG34+'Sept 22'!BG34+'Oct 22'!BG34+'Nov 22'!BG34+'Dec 22'!BG34)</f>
        <v>0</v>
      </c>
      <c r="BH34" s="2">
        <f>SUM('Jan 22'!BH34+'Feb 22'!BH34+'Mar 22'!BH34+'Apr 22'!BH34+'May 22'!BH34+'June 22'!BH34+'July 22'!BH34+'Aug 22'!BH34+'Sept 22'!BH34+'Oct 22'!BH34+'Nov 22'!BH34+'Dec 22'!BH34)</f>
        <v>0</v>
      </c>
      <c r="BI34" s="2">
        <f>SUM('Jan 22'!BI34+'Feb 22'!BI34+'Mar 22'!BI34+'Apr 22'!BI34+'May 22'!BI34+'June 22'!BI34+'July 22'!BI34+'Aug 22'!BI34+'Sept 22'!BI34+'Oct 22'!BI34+'Nov 22'!BI34+'Dec 22'!BI34)</f>
        <v>0</v>
      </c>
      <c r="BJ34" s="2">
        <f>SUM('Jan 22'!BJ34+'Feb 22'!BJ34+'Mar 22'!BJ34+'Apr 22'!BJ34+'May 22'!BJ34+'June 22'!BJ34+'July 22'!BJ34+'Aug 22'!BJ34+'Sept 22'!BJ34+'Oct 22'!BJ34+'Nov 22'!BJ34+'Dec 22'!BJ34)</f>
        <v>20</v>
      </c>
      <c r="BK34" s="2">
        <f>SUM('Jan 22'!BK34+'Feb 22'!BK34+'Mar 22'!BK34+'Apr 22'!BK34+'May 22'!BK34+'June 22'!BK34+'July 22'!BK34+'Aug 22'!BK34+'Sept 22'!BK34+'Oct 22'!BK34+'Nov 22'!BK34+'Dec 22'!BK34)</f>
        <v>0</v>
      </c>
      <c r="BL34" s="2">
        <f>SUM('Jan 22'!BL34+'Feb 22'!BL34+'Mar 22'!BL34+'Apr 22'!BL34+'May 22'!BL34+'June 22'!BL34+'July 22'!BL34+'Aug 22'!BL34+'Sept 22'!BL34+'Oct 22'!BL34+'Nov 22'!BL34+'Dec 22'!BL34)</f>
        <v>0</v>
      </c>
      <c r="BM34" s="2">
        <f>SUM('Jan 22'!BM34+'Feb 22'!BM34+'Mar 22'!BM34+'Apr 22'!BM34+'May 22'!BM34+'June 22'!BM34+'July 22'!BM34+'Aug 22'!BM34+'Sept 22'!BM34+'Oct 22'!BM34+'Nov 22'!BM34+'Dec 22'!BM34)</f>
        <v>0</v>
      </c>
      <c r="BN34" s="2">
        <f>SUM('Jan 22'!BN34+'Feb 22'!BN34+'Mar 22'!BN34+'Apr 22'!BN34+'May 22'!BN34+'June 22'!BN34+'July 22'!BN34+'Aug 22'!BN34+'Sept 22'!BN34+'Oct 22'!BN34+'Nov 22'!BN34+'Dec 22'!BN34)</f>
        <v>0</v>
      </c>
      <c r="BO34" s="15">
        <f t="shared" si="3"/>
        <v>39</v>
      </c>
      <c r="BP34" s="13" t="s">
        <v>32</v>
      </c>
    </row>
    <row r="35" spans="1:68" ht="15.75" customHeight="1" x14ac:dyDescent="0.2">
      <c r="A35" s="3" t="s">
        <v>126</v>
      </c>
      <c r="B35" s="3">
        <f>SUM(B37:B39)</f>
        <v>0</v>
      </c>
      <c r="C35" s="3">
        <f t="shared" ref="C35:BL35" si="4">SUM(C37:C39)</f>
        <v>176</v>
      </c>
      <c r="D35" s="3">
        <f t="shared" si="4"/>
        <v>2</v>
      </c>
      <c r="E35" s="3">
        <f t="shared" si="4"/>
        <v>47</v>
      </c>
      <c r="F35" s="3">
        <f t="shared" si="4"/>
        <v>0</v>
      </c>
      <c r="G35" s="3">
        <f t="shared" si="4"/>
        <v>13</v>
      </c>
      <c r="H35" s="3">
        <f t="shared" si="4"/>
        <v>46</v>
      </c>
      <c r="I35" s="3">
        <f t="shared" si="4"/>
        <v>21</v>
      </c>
      <c r="J35" s="3">
        <f t="shared" si="4"/>
        <v>1</v>
      </c>
      <c r="K35" s="3">
        <f t="shared" si="4"/>
        <v>2</v>
      </c>
      <c r="L35" s="3">
        <f t="shared" si="4"/>
        <v>9</v>
      </c>
      <c r="M35" s="3">
        <f t="shared" si="4"/>
        <v>7</v>
      </c>
      <c r="N35" s="3">
        <f t="shared" si="4"/>
        <v>0</v>
      </c>
      <c r="O35" s="3">
        <f t="shared" si="4"/>
        <v>0</v>
      </c>
      <c r="P35" s="3">
        <f t="shared" si="4"/>
        <v>0</v>
      </c>
      <c r="Q35" s="3">
        <f t="shared" si="4"/>
        <v>3</v>
      </c>
      <c r="R35" s="3">
        <f t="shared" si="4"/>
        <v>25</v>
      </c>
      <c r="S35" s="3">
        <f t="shared" si="4"/>
        <v>4</v>
      </c>
      <c r="T35" s="3">
        <f t="shared" si="4"/>
        <v>14</v>
      </c>
      <c r="U35" s="3">
        <f t="shared" si="4"/>
        <v>3</v>
      </c>
      <c r="V35" s="3">
        <f t="shared" si="4"/>
        <v>25</v>
      </c>
      <c r="W35" s="3">
        <f t="shared" si="4"/>
        <v>171</v>
      </c>
      <c r="X35" s="3">
        <f t="shared" si="4"/>
        <v>4</v>
      </c>
      <c r="Y35" s="3">
        <f t="shared" si="4"/>
        <v>3</v>
      </c>
      <c r="Z35" s="3">
        <f t="shared" si="4"/>
        <v>17</v>
      </c>
      <c r="AA35" s="3">
        <f t="shared" si="4"/>
        <v>0</v>
      </c>
      <c r="AB35" s="3">
        <f t="shared" si="4"/>
        <v>0</v>
      </c>
      <c r="AC35" s="3">
        <f t="shared" si="4"/>
        <v>16</v>
      </c>
      <c r="AD35" s="3">
        <f t="shared" si="4"/>
        <v>9</v>
      </c>
      <c r="AE35" s="3">
        <f t="shared" si="4"/>
        <v>1</v>
      </c>
      <c r="AF35" s="3">
        <f t="shared" si="4"/>
        <v>4</v>
      </c>
      <c r="AG35" s="3">
        <f t="shared" si="4"/>
        <v>152</v>
      </c>
      <c r="AH35" s="3">
        <f t="shared" si="4"/>
        <v>0</v>
      </c>
      <c r="AI35" s="3">
        <f t="shared" si="4"/>
        <v>9</v>
      </c>
      <c r="AJ35" s="3">
        <f t="shared" si="4"/>
        <v>3</v>
      </c>
      <c r="AK35" s="3">
        <f t="shared" si="4"/>
        <v>15</v>
      </c>
      <c r="AL35" s="3">
        <f t="shared" si="4"/>
        <v>8</v>
      </c>
      <c r="AM35" s="3">
        <f t="shared" si="4"/>
        <v>1</v>
      </c>
      <c r="AN35" s="3">
        <f t="shared" si="4"/>
        <v>0</v>
      </c>
      <c r="AO35" s="3">
        <f t="shared" si="4"/>
        <v>12</v>
      </c>
      <c r="AP35" s="3">
        <f t="shared" si="4"/>
        <v>7</v>
      </c>
      <c r="AQ35" s="3">
        <f t="shared" si="4"/>
        <v>12</v>
      </c>
      <c r="AR35" s="3">
        <f t="shared" si="4"/>
        <v>1</v>
      </c>
      <c r="AS35" s="3">
        <f t="shared" si="4"/>
        <v>6</v>
      </c>
      <c r="AT35" s="3">
        <f t="shared" si="4"/>
        <v>14</v>
      </c>
      <c r="AU35" s="3">
        <f t="shared" si="4"/>
        <v>0</v>
      </c>
      <c r="AV35" s="3">
        <f t="shared" si="4"/>
        <v>55</v>
      </c>
      <c r="AW35" s="3">
        <f>SUM(AW37:AW39)</f>
        <v>11</v>
      </c>
      <c r="AX35" s="3">
        <f t="shared" si="4"/>
        <v>33</v>
      </c>
      <c r="AY35" s="3">
        <f t="shared" si="4"/>
        <v>18</v>
      </c>
      <c r="AZ35" s="3">
        <f t="shared" si="4"/>
        <v>4</v>
      </c>
      <c r="BA35" s="3">
        <f t="shared" si="4"/>
        <v>1</v>
      </c>
      <c r="BB35" s="3">
        <f t="shared" si="4"/>
        <v>8</v>
      </c>
      <c r="BC35" s="3">
        <f t="shared" si="4"/>
        <v>4</v>
      </c>
      <c r="BD35" s="3">
        <f t="shared" si="4"/>
        <v>3</v>
      </c>
      <c r="BE35" s="3">
        <f t="shared" si="4"/>
        <v>2</v>
      </c>
      <c r="BF35" s="3">
        <f t="shared" si="4"/>
        <v>2</v>
      </c>
      <c r="BG35" s="3">
        <f t="shared" si="4"/>
        <v>3</v>
      </c>
      <c r="BH35" s="3">
        <f t="shared" si="4"/>
        <v>7</v>
      </c>
      <c r="BI35" s="3">
        <f t="shared" si="4"/>
        <v>3</v>
      </c>
      <c r="BJ35" s="3">
        <f t="shared" si="4"/>
        <v>4</v>
      </c>
      <c r="BK35" s="3">
        <f t="shared" si="4"/>
        <v>0</v>
      </c>
      <c r="BL35" s="3">
        <f t="shared" si="4"/>
        <v>11</v>
      </c>
      <c r="BM35" s="3">
        <f>SUM(BM37:BM39)</f>
        <v>1</v>
      </c>
      <c r="BN35" s="3">
        <f>SUM(BN37:BN39)</f>
        <v>10</v>
      </c>
      <c r="BO35" s="18">
        <f t="shared" si="3"/>
        <v>1043</v>
      </c>
      <c r="BP35" s="14" t="s">
        <v>126</v>
      </c>
    </row>
    <row r="36" spans="1:68" ht="15.75" customHeight="1" x14ac:dyDescent="0.2">
      <c r="A36" s="4" t="s">
        <v>34</v>
      </c>
      <c r="B36" s="4" t="s">
        <v>38</v>
      </c>
      <c r="C36" s="4" t="s">
        <v>40</v>
      </c>
      <c r="D36" s="4" t="s">
        <v>129</v>
      </c>
      <c r="E36" s="4" t="s">
        <v>130</v>
      </c>
      <c r="F36" s="4" t="s">
        <v>131</v>
      </c>
      <c r="G36" s="4" t="s">
        <v>132</v>
      </c>
      <c r="H36" s="4" t="s">
        <v>133</v>
      </c>
      <c r="I36" s="4" t="s">
        <v>134</v>
      </c>
      <c r="J36" s="4" t="s">
        <v>135</v>
      </c>
      <c r="K36" s="4" t="s">
        <v>136</v>
      </c>
      <c r="L36" s="4" t="s">
        <v>137</v>
      </c>
      <c r="M36" s="4" t="s">
        <v>138</v>
      </c>
      <c r="N36" s="4" t="s">
        <v>139</v>
      </c>
      <c r="O36" s="4" t="s">
        <v>140</v>
      </c>
      <c r="P36" s="4" t="s">
        <v>141</v>
      </c>
      <c r="Q36" s="4" t="s">
        <v>142</v>
      </c>
      <c r="R36" s="4" t="s">
        <v>143</v>
      </c>
      <c r="S36" s="4" t="s">
        <v>144</v>
      </c>
      <c r="T36" s="4" t="s">
        <v>145</v>
      </c>
      <c r="U36" s="4" t="s">
        <v>146</v>
      </c>
      <c r="V36" s="4" t="s">
        <v>147</v>
      </c>
      <c r="W36" s="4" t="s">
        <v>148</v>
      </c>
      <c r="X36" s="4" t="s">
        <v>149</v>
      </c>
      <c r="Y36" s="4" t="s">
        <v>150</v>
      </c>
      <c r="Z36" s="4" t="s">
        <v>151</v>
      </c>
      <c r="AA36" s="4" t="s">
        <v>152</v>
      </c>
      <c r="AB36" s="4" t="s">
        <v>153</v>
      </c>
      <c r="AC36" s="4" t="s">
        <v>154</v>
      </c>
      <c r="AD36" s="4" t="s">
        <v>155</v>
      </c>
      <c r="AE36" s="4" t="s">
        <v>156</v>
      </c>
      <c r="AF36" s="4" t="s">
        <v>157</v>
      </c>
      <c r="AG36" s="4" t="s">
        <v>158</v>
      </c>
      <c r="AH36" s="4" t="s">
        <v>159</v>
      </c>
      <c r="AI36" s="4" t="s">
        <v>160</v>
      </c>
      <c r="AJ36" s="4" t="s">
        <v>161</v>
      </c>
      <c r="AK36" s="4" t="s">
        <v>162</v>
      </c>
      <c r="AL36" s="4" t="s">
        <v>163</v>
      </c>
      <c r="AM36" s="4" t="s">
        <v>164</v>
      </c>
      <c r="AN36" s="4" t="s">
        <v>165</v>
      </c>
      <c r="AO36" s="4" t="s">
        <v>166</v>
      </c>
      <c r="AP36" s="4" t="s">
        <v>167</v>
      </c>
      <c r="AQ36" s="4" t="s">
        <v>168</v>
      </c>
      <c r="AR36" s="4" t="s">
        <v>169</v>
      </c>
      <c r="AS36" s="4" t="s">
        <v>170</v>
      </c>
      <c r="AT36" s="4" t="s">
        <v>171</v>
      </c>
      <c r="AU36" s="4" t="s">
        <v>172</v>
      </c>
      <c r="AV36" s="4" t="s">
        <v>173</v>
      </c>
      <c r="AW36" s="4"/>
      <c r="AX36" s="4" t="s">
        <v>176</v>
      </c>
      <c r="AY36" s="4" t="s">
        <v>178</v>
      </c>
      <c r="AZ36" s="4" t="s">
        <v>179</v>
      </c>
      <c r="BA36" s="4" t="s">
        <v>180</v>
      </c>
      <c r="BB36" s="4" t="s">
        <v>181</v>
      </c>
      <c r="BC36" s="4" t="s">
        <v>182</v>
      </c>
      <c r="BD36" s="4" t="s">
        <v>183</v>
      </c>
      <c r="BE36" s="4" t="s">
        <v>184</v>
      </c>
      <c r="BF36" s="4" t="s">
        <v>185</v>
      </c>
      <c r="BG36" s="4" t="s">
        <v>186</v>
      </c>
      <c r="BH36" s="4" t="s">
        <v>187</v>
      </c>
      <c r="BI36" s="4" t="s">
        <v>188</v>
      </c>
      <c r="BJ36" s="4" t="s">
        <v>189</v>
      </c>
      <c r="BK36" s="4" t="s">
        <v>190</v>
      </c>
      <c r="BL36" s="4" t="s">
        <v>191</v>
      </c>
      <c r="BM36" s="4" t="s">
        <v>192</v>
      </c>
      <c r="BN36" s="4" t="s">
        <v>193</v>
      </c>
      <c r="BO36" s="4" t="s">
        <v>194</v>
      </c>
      <c r="BP36" s="6" t="s">
        <v>195</v>
      </c>
    </row>
    <row r="37" spans="1:68" ht="15.75" customHeight="1" x14ac:dyDescent="0.2">
      <c r="A37" s="2" t="s">
        <v>35</v>
      </c>
      <c r="B37" s="2">
        <f>SUM('Jan 22'!B37+'Feb 22'!B37+'Mar 22'!B37+'Apr 22'!B37+'May 22'!B37+'June 22'!B37+'July 22'!B37+'Aug 22'!B37+'Sept 22'!B37+'Oct 22'!B37+'Nov 22'!B37+'Dec 22'!B37)</f>
        <v>0</v>
      </c>
      <c r="C37" s="2">
        <f>SUM('Jan 22'!C37+'Feb 22'!C37+'Mar 22'!C37+'Apr 22'!C37+'May 22'!C37+'June 22'!C37+'July 22'!C37+'Aug 22'!C37+'Sept 22'!C37+'Oct 22'!C37+'Nov 22'!C37+'Dec 22'!C37)</f>
        <v>24</v>
      </c>
      <c r="D37" s="2">
        <f>SUM('Jan 22'!D37+'Feb 22'!D37+'Mar 22'!D37+'Apr 22'!D37+'May 22'!D37+'June 22'!D37+'July 22'!D37+'Aug 22'!D37+'Sept 22'!D37+'Oct 22'!D37+'Nov 22'!D37+'Dec 22'!D37)</f>
        <v>2</v>
      </c>
      <c r="E37" s="2">
        <f>SUM('Jan 22'!E37+'Feb 22'!E37+'Mar 22'!E37+'Apr 22'!E37+'May 22'!E37+'June 22'!E37+'July 22'!E37+'Aug 22'!E37+'Sept 22'!E37+'Oct 22'!E37+'Nov 22'!E37+'Dec 22'!E37)</f>
        <v>5</v>
      </c>
      <c r="F37" s="2">
        <f>SUM('Jan 22'!F37+'Feb 22'!F37+'Mar 22'!F37+'Apr 22'!F37+'May 22'!F37+'June 22'!F37+'July 22'!F37+'Aug 22'!F37+'Sept 22'!F37+'Oct 22'!F37+'Nov 22'!F37+'Dec 22'!F37)</f>
        <v>0</v>
      </c>
      <c r="G37" s="2">
        <f>SUM('Jan 22'!G37+'Feb 22'!G37+'Mar 22'!G37+'Apr 22'!G37+'May 22'!G37+'June 22'!G37+'July 22'!G37+'Aug 22'!G37+'Sept 22'!G37+'Oct 22'!G37+'Nov 22'!G37+'Dec 22'!G37)</f>
        <v>11</v>
      </c>
      <c r="H37" s="2">
        <f>SUM('Jan 22'!H37+'Feb 22'!H37+'Mar 22'!H37+'Apr 22'!H37+'May 22'!H37+'June 22'!H37+'July 22'!H37+'Aug 22'!H37+'Sept 22'!H37+'Oct 22'!H37+'Nov 22'!H37+'Dec 22'!H37)</f>
        <v>1</v>
      </c>
      <c r="I37" s="2">
        <f>SUM('Jan 22'!I37+'Feb 22'!I37+'Mar 22'!I37+'Apr 22'!I37+'May 22'!I37+'June 22'!I37+'July 22'!I37+'Aug 22'!I37+'Sept 22'!I37+'Oct 22'!I37+'Nov 22'!I37+'Dec 22'!I37)</f>
        <v>9</v>
      </c>
      <c r="J37" s="2">
        <f>SUM('Jan 22'!J37+'Feb 22'!J37+'Mar 22'!J37+'Apr 22'!J37+'May 22'!J37+'June 22'!J37+'July 22'!J37+'Aug 22'!J37+'Sept 22'!J37+'Oct 22'!J37+'Nov 22'!J37+'Dec 22'!J37)</f>
        <v>1</v>
      </c>
      <c r="K37" s="2">
        <f>SUM('Jan 22'!K37+'Feb 22'!K37+'Mar 22'!K37+'Apr 22'!K37+'May 22'!K37+'June 22'!K37+'July 22'!K37+'Aug 22'!K37+'Sept 22'!K37+'Oct 22'!K37+'Nov 22'!K37+'Dec 22'!K37)</f>
        <v>1</v>
      </c>
      <c r="L37" s="2">
        <f>SUM('Jan 22'!L37+'Feb 22'!L37+'Mar 22'!L37+'Apr 22'!L37+'May 22'!L37+'June 22'!L37+'July 22'!L37+'Aug 22'!L37+'Sept 22'!L37+'Oct 22'!L37+'Nov 22'!L37+'Dec 22'!L37)</f>
        <v>8</v>
      </c>
      <c r="M37" s="2">
        <f>SUM('Jan 22'!M37+'Feb 22'!M37+'Mar 22'!M37+'Apr 22'!M37+'May 22'!M37+'June 22'!M37+'July 22'!M37+'Aug 22'!M37+'Sept 22'!M37+'Oct 22'!M37+'Nov 22'!M37+'Dec 22'!M37)</f>
        <v>0</v>
      </c>
      <c r="N37" s="2">
        <f>SUM('Jan 22'!N37+'Feb 22'!N37+'Mar 22'!N37+'Apr 22'!N37+'May 22'!N37+'June 22'!N37+'July 22'!N37+'Aug 22'!N37+'Sept 22'!N37+'Oct 22'!N37+'Nov 22'!N37+'Dec 22'!N37)</f>
        <v>0</v>
      </c>
      <c r="O37" s="2">
        <f>SUM('Jan 22'!O37+'Feb 22'!O37+'Mar 22'!O37+'Apr 22'!O37+'May 22'!O37+'June 22'!O37+'July 22'!O37+'Aug 22'!O37+'Sept 22'!O37+'Oct 22'!O37+'Nov 22'!O37+'Dec 22'!O37)</f>
        <v>0</v>
      </c>
      <c r="P37" s="2">
        <f>SUM('Jan 22'!P37+'Feb 22'!P37+'Mar 22'!P37+'Apr 22'!P37+'May 22'!P37+'June 22'!P37+'July 22'!P37+'Aug 22'!P37+'Sept 22'!P37+'Oct 22'!P37+'Nov 22'!P37+'Dec 22'!P37)</f>
        <v>0</v>
      </c>
      <c r="Q37" s="2">
        <f>SUM('Jan 22'!Q37+'Feb 22'!Q37+'Mar 22'!Q37+'Apr 22'!Q37+'May 22'!Q37+'June 22'!Q37+'July 22'!Q37+'Aug 22'!Q37+'Sept 22'!Q37+'Oct 22'!Q37+'Nov 22'!Q37+'Dec 22'!Q37)</f>
        <v>1</v>
      </c>
      <c r="R37" s="2">
        <f>SUM('Jan 22'!R37+'Feb 22'!R37+'Mar 22'!R37+'Apr 22'!R37+'May 22'!R37+'June 22'!R37+'July 22'!R37+'Aug 22'!R37+'Sept 22'!R37+'Oct 22'!R37+'Nov 22'!R37+'Dec 22'!R37)</f>
        <v>2</v>
      </c>
      <c r="S37" s="2">
        <f>SUM('Jan 22'!S37+'Feb 22'!S37+'Mar 22'!S37+'Apr 22'!S37+'May 22'!S37+'June 22'!S37+'July 22'!S37+'Aug 22'!S37+'Sept 22'!S37+'Oct 22'!S37+'Nov 22'!S37+'Dec 22'!S37)</f>
        <v>1</v>
      </c>
      <c r="T37" s="2">
        <f>SUM('Jan 22'!T37+'Feb 22'!T37+'Mar 22'!T37+'Apr 22'!T37+'May 22'!T37+'June 22'!T37+'July 22'!T37+'Aug 22'!T37+'Sept 22'!T37+'Oct 22'!T37+'Nov 22'!T37+'Dec 22'!T37)</f>
        <v>3</v>
      </c>
      <c r="U37" s="2">
        <f>SUM('Jan 22'!U37+'Feb 22'!U37+'Mar 22'!U37+'Apr 22'!U37+'May 22'!U37+'June 22'!U37+'July 22'!U37+'Aug 22'!U37+'Sept 22'!U37+'Oct 22'!U37+'Nov 22'!U37+'Dec 22'!U37)</f>
        <v>3</v>
      </c>
      <c r="V37" s="2">
        <f>SUM('Jan 22'!V37+'Feb 22'!V37+'Mar 22'!V37+'Apr 22'!V37+'May 22'!V37+'June 22'!V37+'July 22'!V37+'Aug 22'!V37+'Sept 22'!V37+'Oct 22'!V37+'Nov 22'!V37+'Dec 22'!V37)</f>
        <v>7</v>
      </c>
      <c r="W37" s="2">
        <f>SUM('Jan 22'!W37+'Feb 22'!W37+'Mar 22'!W37+'Apr 22'!W37+'May 22'!W37+'June 22'!W37+'July 22'!W37+'Aug 22'!W37+'Sept 22'!W37+'Oct 22'!W37+'Nov 22'!W37+'Dec 22'!W37)</f>
        <v>87</v>
      </c>
      <c r="X37" s="2">
        <f>SUM('Jan 22'!X37+'Feb 22'!X37+'Mar 22'!X37+'Apr 22'!X37+'May 22'!X37+'June 22'!X37+'July 22'!X37+'Aug 22'!X37+'Sept 22'!X37+'Oct 22'!X37+'Nov 22'!X37+'Dec 22'!X37)</f>
        <v>3</v>
      </c>
      <c r="Y37" s="2">
        <f>SUM('Jan 22'!Y37+'Feb 22'!Y37+'Mar 22'!Y37+'Apr 22'!Y37+'May 22'!Y37+'June 22'!Y37+'July 22'!Y37+'Aug 22'!Y37+'Sept 22'!Y37+'Oct 22'!Y37+'Nov 22'!Y37+'Dec 22'!Y37)</f>
        <v>1</v>
      </c>
      <c r="Z37" s="2">
        <f>SUM('Jan 22'!Z37+'Feb 22'!Z37+'Mar 22'!Z37+'Apr 22'!Z37+'May 22'!Z37+'June 22'!Z37+'July 22'!Z37+'Aug 22'!Z37+'Sept 22'!Z37+'Oct 22'!Z37+'Nov 22'!Z37+'Dec 22'!Z37)</f>
        <v>1</v>
      </c>
      <c r="AA37" s="2">
        <f>SUM('Jan 22'!AA37+'Feb 22'!AA37+'Mar 22'!AA37+'Apr 22'!AA37+'May 22'!AA37+'June 22'!AA37+'July 22'!AA37+'Aug 22'!AA37+'Sept 22'!AA37+'Oct 22'!AA37+'Nov 22'!AA37+'Dec 22'!AA37)</f>
        <v>0</v>
      </c>
      <c r="AB37" s="2">
        <f>SUM('Jan 22'!AB37+'Feb 22'!AB37+'Mar 22'!AB37+'Apr 22'!AB37+'May 22'!AB37+'June 22'!AB37+'July 22'!AB37+'Aug 22'!AB37+'Sept 22'!AB37+'Oct 22'!AB37+'Nov 22'!AB37+'Dec 22'!AB37)</f>
        <v>0</v>
      </c>
      <c r="AC37" s="2">
        <f>SUM('Jan 22'!AC37+'Feb 22'!AC37+'Mar 22'!AC37+'Apr 22'!AC37+'May 22'!AC37+'June 22'!AC37+'July 22'!AC37+'Aug 22'!AC37+'Sept 22'!AC37+'Oct 22'!AC37+'Nov 22'!AC37+'Dec 22'!AC37)</f>
        <v>5</v>
      </c>
      <c r="AD37" s="2">
        <f>SUM('Jan 22'!AD37+'Feb 22'!AD37+'Mar 22'!AD37+'Apr 22'!AD37+'May 22'!AD37+'June 22'!AD37+'July 22'!AD37+'Aug 22'!AD37+'Sept 22'!AD37+'Oct 22'!AD37+'Nov 22'!AD37+'Dec 22'!AD37)</f>
        <v>0</v>
      </c>
      <c r="AE37" s="2">
        <f>SUM('Jan 22'!AE37+'Feb 22'!AE37+'Mar 22'!AE37+'Apr 22'!AE37+'May 22'!AE37+'June 22'!AE37+'July 22'!AE37+'Aug 22'!AE37+'Sept 22'!AE37+'Oct 22'!AE37+'Nov 22'!AE37+'Dec 22'!AE37)</f>
        <v>0</v>
      </c>
      <c r="AF37" s="2">
        <f>SUM('Jan 22'!AF37+'Feb 22'!AF37+'Mar 22'!AF37+'Apr 22'!AF37+'May 22'!AF37+'June 22'!AF37+'July 22'!AF37+'Aug 22'!AF37+'Sept 22'!AF37+'Oct 22'!AF37+'Nov 22'!AF37+'Dec 22'!AF37)</f>
        <v>2</v>
      </c>
      <c r="AG37" s="2">
        <f>SUM('Jan 22'!AG37+'Feb 22'!AG37+'Mar 22'!AG37+'Apr 22'!AG37+'May 22'!AG37+'June 22'!AG37+'July 22'!AG37+'Aug 22'!AG37+'Sept 22'!AG37+'Oct 22'!AG37+'Nov 22'!AG37+'Dec 22'!AG37)</f>
        <v>41</v>
      </c>
      <c r="AH37" s="2">
        <f>SUM('Jan 22'!AH37+'Feb 22'!AH37+'Mar 22'!AH37+'Apr 22'!AH37+'May 22'!AH37+'June 22'!AH37+'July 22'!AH37+'Aug 22'!AH37+'Sept 22'!AH37+'Oct 22'!AH37+'Nov 22'!AH37+'Dec 22'!AH37)</f>
        <v>0</v>
      </c>
      <c r="AI37" s="2">
        <f>SUM('Jan 22'!AI37+'Feb 22'!AI37+'Mar 22'!AI37+'Apr 22'!AI37+'May 22'!AI37+'June 22'!AI37+'July 22'!AI37+'Aug 22'!AI37+'Sept 22'!AI37+'Oct 22'!AI37+'Nov 22'!AI37+'Dec 22'!AI37)</f>
        <v>4</v>
      </c>
      <c r="AJ37" s="2">
        <f>SUM('Jan 22'!AJ37+'Feb 22'!AJ37+'Mar 22'!AJ37+'Apr 22'!AJ37+'May 22'!AJ37+'June 22'!AJ37+'July 22'!AJ37+'Aug 22'!AJ37+'Sept 22'!AJ37+'Oct 22'!AJ37+'Nov 22'!AJ37+'Dec 22'!AJ37)</f>
        <v>3</v>
      </c>
      <c r="AK37" s="2">
        <f>SUM('Jan 22'!AK37+'Feb 22'!AK37+'Mar 22'!AK37+'Apr 22'!AK37+'May 22'!AK37+'June 22'!AK37+'July 22'!AK37+'Aug 22'!AK37+'Sept 22'!AK37+'Oct 22'!AK37+'Nov 22'!AK37+'Dec 22'!AK37)</f>
        <v>3</v>
      </c>
      <c r="AL37" s="2">
        <f>SUM('Jan 22'!AL37+'Feb 22'!AL37+'Mar 22'!AL37+'Apr 22'!AL37+'May 22'!AL37+'June 22'!AL37+'July 22'!AL37+'Aug 22'!AL37+'Sept 22'!AL37+'Oct 22'!AL37+'Nov 22'!AL37+'Dec 22'!AL37)</f>
        <v>2</v>
      </c>
      <c r="AM37" s="2">
        <f>SUM('Jan 22'!AM37+'Feb 22'!AM37+'Mar 22'!AM37+'Apr 22'!AM37+'May 22'!AM37+'June 22'!AM37+'July 22'!AM37+'Aug 22'!AM37+'Sept 22'!AM37+'Oct 22'!AM37+'Nov 22'!AM37+'Dec 22'!AM37)</f>
        <v>0</v>
      </c>
      <c r="AN37" s="2">
        <f>SUM('Jan 22'!AN37+'Feb 22'!AN37+'Mar 22'!AN37+'Apr 22'!AN37+'May 22'!AN37+'June 22'!AN37+'July 22'!AN37+'Aug 22'!AN37+'Sept 22'!AN37+'Oct 22'!AN37+'Nov 22'!AN37+'Dec 22'!AN37)</f>
        <v>0</v>
      </c>
      <c r="AO37" s="2">
        <f>SUM('Jan 22'!AO37+'Feb 22'!AO37+'Mar 22'!AO37+'Apr 22'!AO37+'May 22'!AO37+'June 22'!AO37+'July 22'!AO37+'Aug 22'!AO37+'Sept 22'!AO37+'Oct 22'!AO37+'Nov 22'!AO37+'Dec 22'!AO37)</f>
        <v>1</v>
      </c>
      <c r="AP37" s="2">
        <f>SUM('Jan 22'!AP37+'Feb 22'!AP37+'Mar 22'!AP37+'Apr 22'!AP37+'May 22'!AP37+'June 22'!AP37+'July 22'!AP37+'Aug 22'!AP37+'Sept 22'!AP37+'Oct 22'!AP37+'Nov 22'!AP37+'Dec 22'!AP37)</f>
        <v>1</v>
      </c>
      <c r="AQ37" s="2">
        <f>SUM('Jan 22'!AQ37+'Feb 22'!AQ37+'Mar 22'!AQ37+'Apr 22'!AQ37+'May 22'!AQ37+'June 22'!AQ37+'July 22'!AQ37+'Aug 22'!AQ37+'Sept 22'!AQ37+'Oct 22'!AQ37+'Nov 22'!AQ37+'Dec 22'!AQ37)</f>
        <v>3</v>
      </c>
      <c r="AR37" s="2">
        <f>SUM('Jan 22'!AR37+'Feb 22'!AR37+'Mar 22'!AR37+'Apr 22'!AR37+'May 22'!AR37+'June 22'!AR37+'July 22'!AR37+'Aug 22'!AR37+'Sept 22'!AR37+'Oct 22'!AR37+'Nov 22'!AR37+'Dec 22'!AR37)</f>
        <v>0</v>
      </c>
      <c r="AS37" s="2">
        <f>SUM('Jan 22'!AS37+'Feb 22'!AS37+'Mar 22'!AS37+'Apr 22'!AS37+'May 22'!AS37+'June 22'!AS37+'July 22'!AS37+'Aug 22'!AS37+'Sept 22'!AS37+'Oct 22'!AS37+'Nov 22'!AS37+'Dec 22'!AS37)</f>
        <v>1</v>
      </c>
      <c r="AT37" s="2">
        <f>SUM('Jan 22'!AT37+'Feb 22'!AT37+'Mar 22'!AT37+'Apr 22'!AT37+'May 22'!AT37+'June 22'!AT37+'July 22'!AT37+'Aug 22'!AT37+'Sept 22'!AT37+'Oct 22'!AT37+'Nov 22'!AT37+'Dec 22'!AT37)</f>
        <v>4</v>
      </c>
      <c r="AU37" s="2">
        <f>SUM('Jan 22'!AU37+'Feb 22'!AU37+'Mar 22'!AU37+'Apr 22'!AU37+'May 22'!AU37+'June 22'!AU37+'July 22'!AU37+'Aug 22'!AU37+'Sept 22'!AU37+'Oct 22'!AU37+'Nov 22'!AU37+'Dec 22'!AU37)</f>
        <v>0</v>
      </c>
      <c r="AV37" s="2">
        <f>SUM('Jan 22'!AV37+'Feb 22'!AV37+'Mar 22'!AV37+'Apr 22'!AV37+'May 22'!AV37+'June 22'!AV37+'July 22'!AV37+'Aug 22'!AV37+'Sept 22'!AV37+'Oct 22'!AV37+'Nov 22'!AV37+'Dec 22'!AV37)</f>
        <v>28</v>
      </c>
      <c r="AW37" s="2">
        <f>SUM('Jan 22'!AW37+'Feb 22'!AW37+'Mar 22'!AW37+'Apr 22'!AW37+'May 22'!AW37+'June 22'!AW37+'July 22'!AW37+'Aug 22'!AW37+'Sept 22'!AW37+'Oct 22'!AW37+'Nov 22'!AW37+'Dec 22'!AW37)</f>
        <v>6</v>
      </c>
      <c r="AX37" s="2">
        <f>SUM('Jan 22'!AX37+'Feb 22'!AX37+'Mar 22'!AX37+'Apr 22'!AX37+'May 22'!AX37+'June 22'!AX37+'July 22'!AX37+'Aug 22'!AX37+'Sept 22'!AX37+'Oct 22'!AX37+'Nov 22'!AX37+'Dec 22'!AX37)</f>
        <v>33</v>
      </c>
      <c r="AY37" s="2">
        <f>SUM('Jan 22'!AY37+'Feb 22'!AY37+'Mar 22'!AY37+'Apr 22'!AY37+'May 22'!AY37+'June 22'!AY37+'July 22'!AY37+'Aug 22'!AY37+'Sept 22'!AY37+'Oct 22'!AY37+'Nov 22'!AY37+'Dec 22'!AY37)</f>
        <v>6</v>
      </c>
      <c r="AZ37" s="2">
        <f>SUM('Jan 22'!AZ37+'Feb 22'!AZ37+'Mar 22'!AZ37+'Apr 22'!AZ37+'May 22'!AZ37+'June 22'!AZ37+'July 22'!AZ37+'Aug 22'!AZ37+'Sept 22'!AZ37+'Oct 22'!AZ37+'Nov 22'!AZ37+'Dec 22'!AZ37)</f>
        <v>4</v>
      </c>
      <c r="BA37" s="2">
        <f>SUM('Jan 22'!BA37+'Feb 22'!BA37+'Mar 22'!BA37+'Apr 22'!BA37+'May 22'!BA37+'June 22'!BA37+'July 22'!BA37+'Aug 22'!BA37+'Sept 22'!BA37+'Oct 22'!BA37+'Nov 22'!BA37+'Dec 22'!BA37)</f>
        <v>0</v>
      </c>
      <c r="BB37" s="2">
        <f>SUM('Jan 22'!BB37+'Feb 22'!BB37+'Mar 22'!BB37+'Apr 22'!BB37+'May 22'!BB37+'June 22'!BB37+'July 22'!BB37+'Aug 22'!BB37+'Sept 22'!BB37+'Oct 22'!BB37+'Nov 22'!BB37+'Dec 22'!BB37)</f>
        <v>5</v>
      </c>
      <c r="BC37" s="2">
        <f>SUM('Jan 22'!BC37+'Feb 22'!BC37+'Mar 22'!BC37+'Apr 22'!BC37+'May 22'!BC37+'June 22'!BC37+'July 22'!BC37+'Aug 22'!BC37+'Sept 22'!BC37+'Oct 22'!BC37+'Nov 22'!BC37+'Dec 22'!BC37)</f>
        <v>0</v>
      </c>
      <c r="BD37" s="2">
        <f>SUM('Jan 22'!BD37+'Feb 22'!BD37+'Mar 22'!BD37+'Apr 22'!BD37+'May 22'!BD37+'June 22'!BD37+'July 22'!BD37+'Aug 22'!BD37+'Sept 22'!BD37+'Oct 22'!BD37+'Nov 22'!BD37+'Dec 22'!BD37)</f>
        <v>2</v>
      </c>
      <c r="BE37" s="2">
        <f>SUM('Jan 22'!BE37+'Feb 22'!BE37+'Mar 22'!BE37+'Apr 22'!BE37+'May 22'!BE37+'June 22'!BE37+'July 22'!BE37+'Aug 22'!BE37+'Sept 22'!BE37+'Oct 22'!BE37+'Nov 22'!BE37+'Dec 22'!BE37)</f>
        <v>0</v>
      </c>
      <c r="BF37" s="2">
        <f>SUM('Jan 22'!BF37+'Feb 22'!BF37+'Mar 22'!BF37+'Apr 22'!BF37+'May 22'!BF37+'June 22'!BF37+'July 22'!BF37+'Aug 22'!BF37+'Sept 22'!BF37+'Oct 22'!BF37+'Nov 22'!BF37+'Dec 22'!BF37)</f>
        <v>0</v>
      </c>
      <c r="BG37" s="2">
        <f>SUM('Jan 22'!BG37+'Feb 22'!BG37+'Mar 22'!BG37+'Apr 22'!BG37+'May 22'!BG37+'June 22'!BG37+'July 22'!BG37+'Aug 22'!BG37+'Sept 22'!BG37+'Oct 22'!BG37+'Nov 22'!BG37+'Dec 22'!BG37)</f>
        <v>0</v>
      </c>
      <c r="BH37" s="2">
        <f>SUM('Jan 22'!BH37+'Feb 22'!BH37+'Mar 22'!BH37+'Apr 22'!BH37+'May 22'!BH37+'June 22'!BH37+'July 22'!BH37+'Aug 22'!BH37+'Sept 22'!BH37+'Oct 22'!BH37+'Nov 22'!BH37+'Dec 22'!BH37)</f>
        <v>4</v>
      </c>
      <c r="BI37" s="2">
        <f>SUM('Jan 22'!BI37+'Feb 22'!BI37+'Mar 22'!BI37+'Apr 22'!BI37+'May 22'!BI37+'June 22'!BI37+'July 22'!BI37+'Aug 22'!BI37+'Sept 22'!BI37+'Oct 22'!BI37+'Nov 22'!BI37+'Dec 22'!BI37)</f>
        <v>1</v>
      </c>
      <c r="BJ37" s="2">
        <f>SUM('Jan 22'!BJ37+'Feb 22'!BJ37+'Mar 22'!BJ37+'Apr 22'!BJ37+'May 22'!BJ37+'June 22'!BJ37+'July 22'!BJ37+'Aug 22'!BJ37+'Sept 22'!BJ37+'Oct 22'!BJ37+'Nov 22'!BJ37+'Dec 22'!BJ37)</f>
        <v>1</v>
      </c>
      <c r="BK37" s="2">
        <f>SUM('Jan 22'!BK37+'Feb 22'!BK37+'Mar 22'!BK37+'Apr 22'!BK37+'May 22'!BK37+'June 22'!BK37+'July 22'!BK37+'Aug 22'!BK37+'Sept 22'!BK37+'Oct 22'!BK37+'Nov 22'!BK37+'Dec 22'!BK37)</f>
        <v>0</v>
      </c>
      <c r="BL37" s="2">
        <f>SUM('Jan 22'!BL37+'Feb 22'!BL37+'Mar 22'!BL37+'Apr 22'!BL37+'May 22'!BL37+'June 22'!BL37+'July 22'!BL37+'Aug 22'!BL37+'Sept 22'!BL37+'Oct 22'!BL37+'Nov 22'!BL37+'Dec 22'!BL37)</f>
        <v>7</v>
      </c>
      <c r="BM37" s="2">
        <f>SUM('Jan 22'!BM37+'Feb 22'!BM37+'Mar 22'!BM37+'Apr 22'!BM37+'May 22'!BM37+'June 22'!BM37+'July 22'!BM37+'Aug 22'!BM37+'Sept 22'!BM37+'Oct 22'!BM37+'Nov 22'!BM37+'Dec 22'!BM37)</f>
        <v>0</v>
      </c>
      <c r="BN37" s="2">
        <f>SUM('Jan 22'!BN37+'Feb 22'!BN37+'Mar 22'!BN37+'Apr 22'!BN37+'May 22'!BN37+'June 22'!BN37+'July 22'!BN37+'Aug 22'!BN37+'Sept 22'!BN37+'Oct 22'!BN37+'Nov 22'!BN37+'Dec 22'!BN37)</f>
        <v>0</v>
      </c>
      <c r="BO37" s="15">
        <f>SUM(B37:BN37)</f>
        <v>338</v>
      </c>
      <c r="BP37" s="13" t="s">
        <v>35</v>
      </c>
    </row>
    <row r="38" spans="1:68" ht="15.75" customHeight="1" x14ac:dyDescent="0.2">
      <c r="A38" s="2" t="s">
        <v>36</v>
      </c>
      <c r="B38" s="2">
        <f>SUM('Jan 22'!B38+'Feb 22'!B38+'Mar 22'!B38+'Apr 22'!B38+'May 22'!B38+'June 22'!B38+'July 22'!B38+'Aug 22'!B38+'Sept 22'!B38+'Oct 22'!B38+'Nov 22'!B38+'Dec 22'!B38)</f>
        <v>0</v>
      </c>
      <c r="C38" s="2">
        <f>SUM('Jan 22'!C38+'Feb 22'!C38+'Mar 22'!C38+'Apr 22'!C38+'May 22'!C38+'June 22'!C38+'July 22'!C38+'Aug 22'!C38+'Sept 22'!C38+'Oct 22'!C38+'Nov 22'!C38+'Dec 22'!C38)</f>
        <v>0</v>
      </c>
      <c r="D38" s="2">
        <f>SUM('Jan 22'!D38+'Feb 22'!D38+'Mar 22'!D38+'Apr 22'!D38+'May 22'!D38+'June 22'!D38+'July 22'!D38+'Aug 22'!D38+'Sept 22'!D38+'Oct 22'!D38+'Nov 22'!D38+'Dec 22'!D38)</f>
        <v>0</v>
      </c>
      <c r="E38" s="2">
        <f>SUM('Jan 22'!E38+'Feb 22'!E38+'Mar 22'!E38+'Apr 22'!E38+'May 22'!E38+'June 22'!E38+'July 22'!E38+'Aug 22'!E38+'Sept 22'!E38+'Oct 22'!E38+'Nov 22'!E38+'Dec 22'!E38)</f>
        <v>0</v>
      </c>
      <c r="F38" s="2">
        <f>SUM('Jan 22'!F38+'Feb 22'!F38+'Mar 22'!F38+'Apr 22'!F38+'May 22'!F38+'June 22'!F38+'July 22'!F38+'Aug 22'!F38+'Sept 22'!F38+'Oct 22'!F38+'Nov 22'!F38+'Dec 22'!F38)</f>
        <v>0</v>
      </c>
      <c r="G38" s="2">
        <f>SUM('Jan 22'!G38+'Feb 22'!G38+'Mar 22'!G38+'Apr 22'!G38+'May 22'!G38+'June 22'!G38+'July 22'!G38+'Aug 22'!G38+'Sept 22'!G38+'Oct 22'!G38+'Nov 22'!G38+'Dec 22'!G38)</f>
        <v>0</v>
      </c>
      <c r="H38" s="2">
        <f>SUM('Jan 22'!H38+'Feb 22'!H38+'Mar 22'!H38+'Apr 22'!H38+'May 22'!H38+'June 22'!H38+'July 22'!H38+'Aug 22'!H38+'Sept 22'!H38+'Oct 22'!H38+'Nov 22'!H38+'Dec 22'!H38)</f>
        <v>3</v>
      </c>
      <c r="I38" s="2">
        <f>SUM('Jan 22'!I38+'Feb 22'!I38+'Mar 22'!I38+'Apr 22'!I38+'May 22'!I38+'June 22'!I38+'July 22'!I38+'Aug 22'!I38+'Sept 22'!I38+'Oct 22'!I38+'Nov 22'!I38+'Dec 22'!I38)</f>
        <v>0</v>
      </c>
      <c r="J38" s="2">
        <f>SUM('Jan 22'!J38+'Feb 22'!J38+'Mar 22'!J38+'Apr 22'!J38+'May 22'!J38+'June 22'!J38+'July 22'!J38+'Aug 22'!J38+'Sept 22'!J38+'Oct 22'!J38+'Nov 22'!J38+'Dec 22'!J38)</f>
        <v>0</v>
      </c>
      <c r="K38" s="2">
        <f>SUM('Jan 22'!K38+'Feb 22'!K38+'Mar 22'!K38+'Apr 22'!K38+'May 22'!K38+'June 22'!K38+'July 22'!K38+'Aug 22'!K38+'Sept 22'!K38+'Oct 22'!K38+'Nov 22'!K38+'Dec 22'!K38)</f>
        <v>0</v>
      </c>
      <c r="L38" s="2">
        <f>SUM('Jan 22'!L38+'Feb 22'!L38+'Mar 22'!L38+'Apr 22'!L38+'May 22'!L38+'June 22'!L38+'July 22'!L38+'Aug 22'!L38+'Sept 22'!L38+'Oct 22'!L38+'Nov 22'!L38+'Dec 22'!L38)</f>
        <v>0</v>
      </c>
      <c r="M38" s="2">
        <f>SUM('Jan 22'!M38+'Feb 22'!M38+'Mar 22'!M38+'Apr 22'!M38+'May 22'!M38+'June 22'!M38+'July 22'!M38+'Aug 22'!M38+'Sept 22'!M38+'Oct 22'!M38+'Nov 22'!M38+'Dec 22'!M38)</f>
        <v>0</v>
      </c>
      <c r="N38" s="2">
        <f>SUM('Jan 22'!N38+'Feb 22'!N38+'Mar 22'!N38+'Apr 22'!N38+'May 22'!N38+'June 22'!N38+'July 22'!N38+'Aug 22'!N38+'Sept 22'!N38+'Oct 22'!N38+'Nov 22'!N38+'Dec 22'!N38)</f>
        <v>0</v>
      </c>
      <c r="O38" s="2">
        <f>SUM('Jan 22'!O38+'Feb 22'!O38+'Mar 22'!O38+'Apr 22'!O38+'May 22'!O38+'June 22'!O38+'July 22'!O38+'Aug 22'!O38+'Sept 22'!O38+'Oct 22'!O38+'Nov 22'!O38+'Dec 22'!O38)</f>
        <v>0</v>
      </c>
      <c r="P38" s="2">
        <f>SUM('Jan 22'!P38+'Feb 22'!P38+'Mar 22'!P38+'Apr 22'!P38+'May 22'!P38+'June 22'!P38+'July 22'!P38+'Aug 22'!P38+'Sept 22'!P38+'Oct 22'!P38+'Nov 22'!P38+'Dec 22'!P38)</f>
        <v>0</v>
      </c>
      <c r="Q38" s="2">
        <f>SUM('Jan 22'!Q38+'Feb 22'!Q38+'Mar 22'!Q38+'Apr 22'!Q38+'May 22'!Q38+'June 22'!Q38+'July 22'!Q38+'Aug 22'!Q38+'Sept 22'!Q38+'Oct 22'!Q38+'Nov 22'!Q38+'Dec 22'!Q38)</f>
        <v>0</v>
      </c>
      <c r="R38" s="2">
        <f>SUM('Jan 22'!R38+'Feb 22'!R38+'Mar 22'!R38+'Apr 22'!R38+'May 22'!R38+'June 22'!R38+'July 22'!R38+'Aug 22'!R38+'Sept 22'!R38+'Oct 22'!R38+'Nov 22'!R38+'Dec 22'!R38)</f>
        <v>1</v>
      </c>
      <c r="S38" s="2">
        <f>SUM('Jan 22'!S38+'Feb 22'!S38+'Mar 22'!S38+'Apr 22'!S38+'May 22'!S38+'June 22'!S38+'July 22'!S38+'Aug 22'!S38+'Sept 22'!S38+'Oct 22'!S38+'Nov 22'!S38+'Dec 22'!S38)</f>
        <v>0</v>
      </c>
      <c r="T38" s="2">
        <f>SUM('Jan 22'!T38+'Feb 22'!T38+'Mar 22'!T38+'Apr 22'!T38+'May 22'!T38+'June 22'!T38+'July 22'!T38+'Aug 22'!T38+'Sept 22'!T38+'Oct 22'!T38+'Nov 22'!T38+'Dec 22'!T38)</f>
        <v>2</v>
      </c>
      <c r="U38" s="2">
        <f>SUM('Jan 22'!U38+'Feb 22'!U38+'Mar 22'!U38+'Apr 22'!U38+'May 22'!U38+'June 22'!U38+'July 22'!U38+'Aug 22'!U38+'Sept 22'!U38+'Oct 22'!U38+'Nov 22'!U38+'Dec 22'!U38)</f>
        <v>0</v>
      </c>
      <c r="V38" s="2">
        <f>SUM('Jan 22'!V38+'Feb 22'!V38+'Mar 22'!V38+'Apr 22'!V38+'May 22'!V38+'June 22'!V38+'July 22'!V38+'Aug 22'!V38+'Sept 22'!V38+'Oct 22'!V38+'Nov 22'!V38+'Dec 22'!V38)</f>
        <v>2</v>
      </c>
      <c r="W38" s="2">
        <f>SUM('Jan 22'!W38+'Feb 22'!W38+'Mar 22'!W38+'Apr 22'!W38+'May 22'!W38+'June 22'!W38+'July 22'!W38+'Aug 22'!W38+'Sept 22'!W38+'Oct 22'!W38+'Nov 22'!W38+'Dec 22'!W38)</f>
        <v>5</v>
      </c>
      <c r="X38" s="2">
        <f>SUM('Jan 22'!X38+'Feb 22'!X38+'Mar 22'!X38+'Apr 22'!X38+'May 22'!X38+'June 22'!X38+'July 22'!X38+'Aug 22'!X38+'Sept 22'!X38+'Oct 22'!X38+'Nov 22'!X38+'Dec 22'!X38)</f>
        <v>0</v>
      </c>
      <c r="Y38" s="2">
        <f>SUM('Jan 22'!Y38+'Feb 22'!Y38+'Mar 22'!Y38+'Apr 22'!Y38+'May 22'!Y38+'June 22'!Y38+'July 22'!Y38+'Aug 22'!Y38+'Sept 22'!Y38+'Oct 22'!Y38+'Nov 22'!Y38+'Dec 22'!Y38)</f>
        <v>0</v>
      </c>
      <c r="Z38" s="2">
        <f>SUM('Jan 22'!Z38+'Feb 22'!Z38+'Mar 22'!Z38+'Apr 22'!Z38+'May 22'!Z38+'June 22'!Z38+'July 22'!Z38+'Aug 22'!Z38+'Sept 22'!Z38+'Oct 22'!Z38+'Nov 22'!Z38+'Dec 22'!Z38)</f>
        <v>0</v>
      </c>
      <c r="AA38" s="2">
        <f>SUM('Jan 22'!AA38+'Feb 22'!AA38+'Mar 22'!AA38+'Apr 22'!AA38+'May 22'!AA38+'June 22'!AA38+'July 22'!AA38+'Aug 22'!AA38+'Sept 22'!AA38+'Oct 22'!AA38+'Nov 22'!AA38+'Dec 22'!AA38)</f>
        <v>0</v>
      </c>
      <c r="AB38" s="2">
        <f>SUM('Jan 22'!AB38+'Feb 22'!AB38+'Mar 22'!AB38+'Apr 22'!AB38+'May 22'!AB38+'June 22'!AB38+'July 22'!AB38+'Aug 22'!AB38+'Sept 22'!AB38+'Oct 22'!AB38+'Nov 22'!AB38+'Dec 22'!AB38)</f>
        <v>0</v>
      </c>
      <c r="AC38" s="2">
        <f>SUM('Jan 22'!AC38+'Feb 22'!AC38+'Mar 22'!AC38+'Apr 22'!AC38+'May 22'!AC38+'June 22'!AC38+'July 22'!AC38+'Aug 22'!AC38+'Sept 22'!AC38+'Oct 22'!AC38+'Nov 22'!AC38+'Dec 22'!AC38)</f>
        <v>0</v>
      </c>
      <c r="AD38" s="2">
        <f>SUM('Jan 22'!AD38+'Feb 22'!AD38+'Mar 22'!AD38+'Apr 22'!AD38+'May 22'!AD38+'June 22'!AD38+'July 22'!AD38+'Aug 22'!AD38+'Sept 22'!AD38+'Oct 22'!AD38+'Nov 22'!AD38+'Dec 22'!AD38)</f>
        <v>0</v>
      </c>
      <c r="AE38" s="2">
        <f>SUM('Jan 22'!AE38+'Feb 22'!AE38+'Mar 22'!AE38+'Apr 22'!AE38+'May 22'!AE38+'June 22'!AE38+'July 22'!AE38+'Aug 22'!AE38+'Sept 22'!AE38+'Oct 22'!AE38+'Nov 22'!AE38+'Dec 22'!AE38)</f>
        <v>1</v>
      </c>
      <c r="AF38" s="2">
        <f>SUM('Jan 22'!AF38+'Feb 22'!AF38+'Mar 22'!AF38+'Apr 22'!AF38+'May 22'!AF38+'June 22'!AF38+'July 22'!AF38+'Aug 22'!AF38+'Sept 22'!AF38+'Oct 22'!AF38+'Nov 22'!AF38+'Dec 22'!AF38)</f>
        <v>0</v>
      </c>
      <c r="AG38" s="2">
        <f>SUM('Jan 22'!AG38+'Feb 22'!AG38+'Mar 22'!AG38+'Apr 22'!AG38+'May 22'!AG38+'June 22'!AG38+'July 22'!AG38+'Aug 22'!AG38+'Sept 22'!AG38+'Oct 22'!AG38+'Nov 22'!AG38+'Dec 22'!AG38)</f>
        <v>0</v>
      </c>
      <c r="AH38" s="2">
        <f>SUM('Jan 22'!AH38+'Feb 22'!AH38+'Mar 22'!AH38+'Apr 22'!AH38+'May 22'!AH38+'June 22'!AH38+'July 22'!AH38+'Aug 22'!AH38+'Sept 22'!AH38+'Oct 22'!AH38+'Nov 22'!AH38+'Dec 22'!AH38)</f>
        <v>0</v>
      </c>
      <c r="AI38" s="2">
        <f>SUM('Jan 22'!AI38+'Feb 22'!AI38+'Mar 22'!AI38+'Apr 22'!AI38+'May 22'!AI38+'June 22'!AI38+'July 22'!AI38+'Aug 22'!AI38+'Sept 22'!AI38+'Oct 22'!AI38+'Nov 22'!AI38+'Dec 22'!AI38)</f>
        <v>0</v>
      </c>
      <c r="AJ38" s="2">
        <f>SUM('Jan 22'!AJ38+'Feb 22'!AJ38+'Mar 22'!AJ38+'Apr 22'!AJ38+'May 22'!AJ38+'June 22'!AJ38+'July 22'!AJ38+'Aug 22'!AJ38+'Sept 22'!AJ38+'Oct 22'!AJ38+'Nov 22'!AJ38+'Dec 22'!AJ38)</f>
        <v>0</v>
      </c>
      <c r="AK38" s="2">
        <f>SUM('Jan 22'!AK38+'Feb 22'!AK38+'Mar 22'!AK38+'Apr 22'!AK38+'May 22'!AK38+'June 22'!AK38+'July 22'!AK38+'Aug 22'!AK38+'Sept 22'!AK38+'Oct 22'!AK38+'Nov 22'!AK38+'Dec 22'!AK38)</f>
        <v>0</v>
      </c>
      <c r="AL38" s="2">
        <f>SUM('Jan 22'!AL38+'Feb 22'!AL38+'Mar 22'!AL38+'Apr 22'!AL38+'May 22'!AL38+'June 22'!AL38+'July 22'!AL38+'Aug 22'!AL38+'Sept 22'!AL38+'Oct 22'!AL38+'Nov 22'!AL38+'Dec 22'!AL38)</f>
        <v>0</v>
      </c>
      <c r="AM38" s="2">
        <f>SUM('Jan 22'!AM38+'Feb 22'!AM38+'Mar 22'!AM38+'Apr 22'!AM38+'May 22'!AM38+'June 22'!AM38+'July 22'!AM38+'Aug 22'!AM38+'Sept 22'!AM38+'Oct 22'!AM38+'Nov 22'!AM38+'Dec 22'!AM38)</f>
        <v>0</v>
      </c>
      <c r="AN38" s="2">
        <f>SUM('Jan 22'!AN38+'Feb 22'!AN38+'Mar 22'!AN38+'Apr 22'!AN38+'May 22'!AN38+'June 22'!AN38+'July 22'!AN38+'Aug 22'!AN38+'Sept 22'!AN38+'Oct 22'!AN38+'Nov 22'!AN38+'Dec 22'!AN38)</f>
        <v>0</v>
      </c>
      <c r="AO38" s="2">
        <f>SUM('Jan 22'!AO38+'Feb 22'!AO38+'Mar 22'!AO38+'Apr 22'!AO38+'May 22'!AO38+'June 22'!AO38+'July 22'!AO38+'Aug 22'!AO38+'Sept 22'!AO38+'Oct 22'!AO38+'Nov 22'!AO38+'Dec 22'!AO38)</f>
        <v>0</v>
      </c>
      <c r="AP38" s="2">
        <f>SUM('Jan 22'!AP38+'Feb 22'!AP38+'Mar 22'!AP38+'Apr 22'!AP38+'May 22'!AP38+'June 22'!AP38+'July 22'!AP38+'Aug 22'!AP38+'Sept 22'!AP38+'Oct 22'!AP38+'Nov 22'!AP38+'Dec 22'!AP38)</f>
        <v>0</v>
      </c>
      <c r="AQ38" s="2">
        <f>SUM('Jan 22'!AQ38+'Feb 22'!AQ38+'Mar 22'!AQ38+'Apr 22'!AQ38+'May 22'!AQ38+'June 22'!AQ38+'July 22'!AQ38+'Aug 22'!AQ38+'Sept 22'!AQ38+'Oct 22'!AQ38+'Nov 22'!AQ38+'Dec 22'!AQ38)</f>
        <v>1</v>
      </c>
      <c r="AR38" s="2">
        <f>SUM('Jan 22'!AR38+'Feb 22'!AR38+'Mar 22'!AR38+'Apr 22'!AR38+'May 22'!AR38+'June 22'!AR38+'July 22'!AR38+'Aug 22'!AR38+'Sept 22'!AR38+'Oct 22'!AR38+'Nov 22'!AR38+'Dec 22'!AR38)</f>
        <v>0</v>
      </c>
      <c r="AS38" s="2">
        <f>SUM('Jan 22'!AS38+'Feb 22'!AS38+'Mar 22'!AS38+'Apr 22'!AS38+'May 22'!AS38+'June 22'!AS38+'July 22'!AS38+'Aug 22'!AS38+'Sept 22'!AS38+'Oct 22'!AS38+'Nov 22'!AS38+'Dec 22'!AS38)</f>
        <v>0</v>
      </c>
      <c r="AT38" s="2">
        <f>SUM('Jan 22'!AT38+'Feb 22'!AT38+'Mar 22'!AT38+'Apr 22'!AT38+'May 22'!AT38+'June 22'!AT38+'July 22'!AT38+'Aug 22'!AT38+'Sept 22'!AT38+'Oct 22'!AT38+'Nov 22'!AT38+'Dec 22'!AT38)</f>
        <v>0</v>
      </c>
      <c r="AU38" s="2">
        <f>SUM('Jan 22'!AU38+'Feb 22'!AU38+'Mar 22'!AU38+'Apr 22'!AU38+'May 22'!AU38+'June 22'!AU38+'July 22'!AU38+'Aug 22'!AU38+'Sept 22'!AU38+'Oct 22'!AU38+'Nov 22'!AU38+'Dec 22'!AU38)</f>
        <v>0</v>
      </c>
      <c r="AV38" s="2">
        <f>SUM('Jan 22'!AV38+'Feb 22'!AV38+'Mar 22'!AV38+'Apr 22'!AV38+'May 22'!AV38+'June 22'!AV38+'July 22'!AV38+'Aug 22'!AV38+'Sept 22'!AV38+'Oct 22'!AV38+'Nov 22'!AV38+'Dec 22'!AV38)</f>
        <v>0</v>
      </c>
      <c r="AW38" s="2">
        <f>SUM('Jan 22'!AW38+'Feb 22'!AW38+'Mar 22'!AW38+'Apr 22'!AW38+'May 22'!AW38+'June 22'!AW38+'July 22'!AW38+'Aug 22'!AW38+'Sept 22'!AW38+'Oct 22'!AW38+'Nov 22'!AW38+'Dec 22'!AW38)</f>
        <v>2</v>
      </c>
      <c r="AX38" s="2">
        <f>SUM('Jan 22'!AX38+'Feb 22'!AX38+'Mar 22'!AX38+'Apr 22'!AX38+'May 22'!AX38+'June 22'!AX38+'July 22'!AX38+'Aug 22'!AX38+'Sept 22'!AX38+'Oct 22'!AX38+'Nov 22'!AX38+'Dec 22'!AX38)</f>
        <v>0</v>
      </c>
      <c r="AY38" s="2">
        <f>SUM('Jan 22'!AY38+'Feb 22'!AY38+'Mar 22'!AY38+'Apr 22'!AY38+'May 22'!AY38+'June 22'!AY38+'July 22'!AY38+'Aug 22'!AY38+'Sept 22'!AY38+'Oct 22'!AY38+'Nov 22'!AY38+'Dec 22'!AY38)</f>
        <v>1</v>
      </c>
      <c r="AZ38" s="2">
        <f>SUM('Jan 22'!AZ38+'Feb 22'!AZ38+'Mar 22'!AZ38+'Apr 22'!AZ38+'May 22'!AZ38+'June 22'!AZ38+'July 22'!AZ38+'Aug 22'!AZ38+'Sept 22'!AZ38+'Oct 22'!AZ38+'Nov 22'!AZ38+'Dec 22'!AZ38)</f>
        <v>0</v>
      </c>
      <c r="BA38" s="2">
        <f>SUM('Jan 22'!BA38+'Feb 22'!BA38+'Mar 22'!BA38+'Apr 22'!BA38+'May 22'!BA38+'June 22'!BA38+'July 22'!BA38+'Aug 22'!BA38+'Sept 22'!BA38+'Oct 22'!BA38+'Nov 22'!BA38+'Dec 22'!BA38)</f>
        <v>0</v>
      </c>
      <c r="BB38" s="2">
        <f>SUM('Jan 22'!BB38+'Feb 22'!BB38+'Mar 22'!BB38+'Apr 22'!BB38+'May 22'!BB38+'June 22'!BB38+'July 22'!BB38+'Aug 22'!BB38+'Sept 22'!BB38+'Oct 22'!BB38+'Nov 22'!BB38+'Dec 22'!BB38)</f>
        <v>3</v>
      </c>
      <c r="BC38" s="2">
        <f>SUM('Jan 22'!BC38+'Feb 22'!BC38+'Mar 22'!BC38+'Apr 22'!BC38+'May 22'!BC38+'June 22'!BC38+'July 22'!BC38+'Aug 22'!BC38+'Sept 22'!BC38+'Oct 22'!BC38+'Nov 22'!BC38+'Dec 22'!BC38)</f>
        <v>0</v>
      </c>
      <c r="BD38" s="2">
        <f>SUM('Jan 22'!BD38+'Feb 22'!BD38+'Mar 22'!BD38+'Apr 22'!BD38+'May 22'!BD38+'June 22'!BD38+'July 22'!BD38+'Aug 22'!BD38+'Sept 22'!BD38+'Oct 22'!BD38+'Nov 22'!BD38+'Dec 22'!BD38)</f>
        <v>0</v>
      </c>
      <c r="BE38" s="2">
        <f>SUM('Jan 22'!BE38+'Feb 22'!BE38+'Mar 22'!BE38+'Apr 22'!BE38+'May 22'!BE38+'June 22'!BE38+'July 22'!BE38+'Aug 22'!BE38+'Sept 22'!BE38+'Oct 22'!BE38+'Nov 22'!BE38+'Dec 22'!BE38)</f>
        <v>0</v>
      </c>
      <c r="BF38" s="2">
        <f>SUM('Jan 22'!BF38+'Feb 22'!BF38+'Mar 22'!BF38+'Apr 22'!BF38+'May 22'!BF38+'June 22'!BF38+'July 22'!BF38+'Aug 22'!BF38+'Sept 22'!BF38+'Oct 22'!BF38+'Nov 22'!BF38+'Dec 22'!BF38)</f>
        <v>2</v>
      </c>
      <c r="BG38" s="2">
        <f>SUM('Jan 22'!BG38+'Feb 22'!BG38+'Mar 22'!BG38+'Apr 22'!BG38+'May 22'!BG38+'June 22'!BG38+'July 22'!BG38+'Aug 22'!BG38+'Sept 22'!BG38+'Oct 22'!BG38+'Nov 22'!BG38+'Dec 22'!BG38)</f>
        <v>0</v>
      </c>
      <c r="BH38" s="2">
        <f>SUM('Jan 22'!BH38+'Feb 22'!BH38+'Mar 22'!BH38+'Apr 22'!BH38+'May 22'!BH38+'June 22'!BH38+'July 22'!BH38+'Aug 22'!BH38+'Sept 22'!BH38+'Oct 22'!BH38+'Nov 22'!BH38+'Dec 22'!BH38)</f>
        <v>0</v>
      </c>
      <c r="BI38" s="2">
        <f>SUM('Jan 22'!BI38+'Feb 22'!BI38+'Mar 22'!BI38+'Apr 22'!BI38+'May 22'!BI38+'June 22'!BI38+'July 22'!BI38+'Aug 22'!BI38+'Sept 22'!BI38+'Oct 22'!BI38+'Nov 22'!BI38+'Dec 22'!BI38)</f>
        <v>0</v>
      </c>
      <c r="BJ38" s="2">
        <f>SUM('Jan 22'!BJ38+'Feb 22'!BJ38+'Mar 22'!BJ38+'Apr 22'!BJ38+'May 22'!BJ38+'June 22'!BJ38+'July 22'!BJ38+'Aug 22'!BJ38+'Sept 22'!BJ38+'Oct 22'!BJ38+'Nov 22'!BJ38+'Dec 22'!BJ38)</f>
        <v>1</v>
      </c>
      <c r="BK38" s="2">
        <f>SUM('Jan 22'!BK38+'Feb 22'!BK38+'Mar 22'!BK38+'Apr 22'!BK38+'May 22'!BK38+'June 22'!BK38+'July 22'!BK38+'Aug 22'!BK38+'Sept 22'!BK38+'Oct 22'!BK38+'Nov 22'!BK38+'Dec 22'!BK38)</f>
        <v>0</v>
      </c>
      <c r="BL38" s="2">
        <f>SUM('Jan 22'!BL38+'Feb 22'!BL38+'Mar 22'!BL38+'Apr 22'!BL38+'May 22'!BL38+'June 22'!BL38+'July 22'!BL38+'Aug 22'!BL38+'Sept 22'!BL38+'Oct 22'!BL38+'Nov 22'!BL38+'Dec 22'!BL38)</f>
        <v>3</v>
      </c>
      <c r="BM38" s="2">
        <f>SUM('Jan 22'!BM38+'Feb 22'!BM38+'Mar 22'!BM38+'Apr 22'!BM38+'May 22'!BM38+'June 22'!BM38+'July 22'!BM38+'Aug 22'!BM38+'Sept 22'!BM38+'Oct 22'!BM38+'Nov 22'!BM38+'Dec 22'!BM38)</f>
        <v>0</v>
      </c>
      <c r="BN38" s="2">
        <f>SUM('Jan 22'!BN38+'Feb 22'!BN38+'Mar 22'!BN38+'Apr 22'!BN38+'May 22'!BN38+'June 22'!BN38+'July 22'!BN38+'Aug 22'!BN38+'Sept 22'!BN38+'Oct 22'!BN38+'Nov 22'!BN38+'Dec 22'!BN38)</f>
        <v>0</v>
      </c>
      <c r="BO38" s="15">
        <f>SUM(B38:BN38)</f>
        <v>27</v>
      </c>
      <c r="BP38" s="13" t="s">
        <v>36</v>
      </c>
    </row>
    <row r="39" spans="1:68" ht="15.75" customHeight="1" x14ac:dyDescent="0.2">
      <c r="A39" s="2" t="s">
        <v>37</v>
      </c>
      <c r="B39" s="2">
        <f>SUM('Jan 22'!B39+'Feb 22'!B39+'Mar 22'!B39+'Apr 22'!B39+'May 22'!B39+'June 22'!B39+'July 22'!B39+'Aug 22'!B39+'Sept 22'!B39+'Oct 22'!B39+'Nov 22'!B39+'Dec 22'!B39)</f>
        <v>0</v>
      </c>
      <c r="C39" s="2">
        <f>SUM('Jan 22'!C39+'Feb 22'!C39+'Mar 22'!C39+'Apr 22'!C39+'May 22'!C39+'June 22'!C39+'July 22'!C39+'Aug 22'!C39+'Sept 22'!C39+'Oct 22'!C39+'Nov 22'!C39+'Dec 22'!C39)</f>
        <v>152</v>
      </c>
      <c r="D39" s="2">
        <f>SUM('Jan 22'!D39+'Feb 22'!D39+'Mar 22'!D39+'Apr 22'!D39+'May 22'!D39+'June 22'!D39+'July 22'!D39+'Aug 22'!D39+'Sept 22'!D39+'Oct 22'!D39+'Nov 22'!D39+'Dec 22'!D39)</f>
        <v>0</v>
      </c>
      <c r="E39" s="2">
        <f>SUM('Jan 22'!E39+'Feb 22'!E39+'Mar 22'!E39+'Apr 22'!E39+'May 22'!E39+'June 22'!E39+'July 22'!E39+'Aug 22'!E39+'Sept 22'!E39+'Oct 22'!E39+'Nov 22'!E39+'Dec 22'!E39)</f>
        <v>42</v>
      </c>
      <c r="F39" s="2">
        <f>SUM('Jan 22'!F39+'Feb 22'!F39+'Mar 22'!F39+'Apr 22'!F39+'May 22'!F39+'June 22'!F39+'July 22'!F39+'Aug 22'!F39+'Sept 22'!F39+'Oct 22'!F39+'Nov 22'!F39+'Dec 22'!F39)</f>
        <v>0</v>
      </c>
      <c r="G39" s="2">
        <f>SUM('Jan 22'!G39+'Feb 22'!G39+'Mar 22'!G39+'Apr 22'!G39+'May 22'!G39+'June 22'!G39+'July 22'!G39+'Aug 22'!G39+'Sept 22'!G39+'Oct 22'!G39+'Nov 22'!G39+'Dec 22'!G39)</f>
        <v>2</v>
      </c>
      <c r="H39" s="2">
        <f>SUM('Jan 22'!H39+'Feb 22'!H39+'Mar 22'!H39+'Apr 22'!H39+'May 22'!H39+'June 22'!H39+'July 22'!H39+'Aug 22'!H39+'Sept 22'!H39+'Oct 22'!H39+'Nov 22'!H39+'Dec 22'!H39)</f>
        <v>42</v>
      </c>
      <c r="I39" s="2">
        <f>SUM('Jan 22'!I39+'Feb 22'!I39+'Mar 22'!I39+'Apr 22'!I39+'May 22'!I39+'June 22'!I39+'July 22'!I39+'Aug 22'!I39+'Sept 22'!I39+'Oct 22'!I39+'Nov 22'!I39+'Dec 22'!I39)</f>
        <v>12</v>
      </c>
      <c r="J39" s="2">
        <f>SUM('Jan 22'!J39+'Feb 22'!J39+'Mar 22'!J39+'Apr 22'!J39+'May 22'!J39+'June 22'!J39+'July 22'!J39+'Aug 22'!J39+'Sept 22'!J39+'Oct 22'!J39+'Nov 22'!J39+'Dec 22'!J39)</f>
        <v>0</v>
      </c>
      <c r="K39" s="2">
        <f>SUM('Jan 22'!K39+'Feb 22'!K39+'Mar 22'!K39+'Apr 22'!K39+'May 22'!K39+'June 22'!K39+'July 22'!K39+'Aug 22'!K39+'Sept 22'!K39+'Oct 22'!K39+'Nov 22'!K39+'Dec 22'!K39)</f>
        <v>1</v>
      </c>
      <c r="L39" s="2">
        <f>SUM('Jan 22'!L39+'Feb 22'!L39+'Mar 22'!L39+'Apr 22'!L39+'May 22'!L39+'June 22'!L39+'July 22'!L39+'Aug 22'!L39+'Sept 22'!L39+'Oct 22'!L39+'Nov 22'!L39+'Dec 22'!L39)</f>
        <v>1</v>
      </c>
      <c r="M39" s="2">
        <f>SUM('Jan 22'!M39+'Feb 22'!M39+'Mar 22'!M39+'Apr 22'!M39+'May 22'!M39+'June 22'!M39+'July 22'!M39+'Aug 22'!M39+'Sept 22'!M39+'Oct 22'!M39+'Nov 22'!M39+'Dec 22'!M39)</f>
        <v>7</v>
      </c>
      <c r="N39" s="2">
        <f>SUM('Jan 22'!N39+'Feb 22'!N39+'Mar 22'!N39+'Apr 22'!N39+'May 22'!N39+'June 22'!N39+'July 22'!N39+'Aug 22'!N39+'Sept 22'!N39+'Oct 22'!N39+'Nov 22'!N39+'Dec 22'!N39)</f>
        <v>0</v>
      </c>
      <c r="O39" s="2">
        <f>SUM('Jan 22'!O39+'Feb 22'!O39+'Mar 22'!O39+'Apr 22'!O39+'May 22'!O39+'June 22'!O39+'July 22'!O39+'Aug 22'!O39+'Sept 22'!O39+'Oct 22'!O39+'Nov 22'!O39+'Dec 22'!O39)</f>
        <v>0</v>
      </c>
      <c r="P39" s="2">
        <f>SUM('Jan 22'!P39+'Feb 22'!P39+'Mar 22'!P39+'Apr 22'!P39+'May 22'!P39+'June 22'!P39+'July 22'!P39+'Aug 22'!P39+'Sept 22'!P39+'Oct 22'!P39+'Nov 22'!P39+'Dec 22'!P39)</f>
        <v>0</v>
      </c>
      <c r="Q39" s="2">
        <f>SUM('Jan 22'!Q39+'Feb 22'!Q39+'Mar 22'!Q39+'Apr 22'!Q39+'May 22'!Q39+'June 22'!Q39+'July 22'!Q39+'Aug 22'!Q39+'Sept 22'!Q39+'Oct 22'!Q39+'Nov 22'!Q39+'Dec 22'!Q39)</f>
        <v>2</v>
      </c>
      <c r="R39" s="2">
        <f>SUM('Jan 22'!R39+'Feb 22'!R39+'Mar 22'!R39+'Apr 22'!R39+'May 22'!R39+'June 22'!R39+'July 22'!R39+'Aug 22'!R39+'Sept 22'!R39+'Oct 22'!R39+'Nov 22'!R39+'Dec 22'!R39)</f>
        <v>22</v>
      </c>
      <c r="S39" s="2">
        <f>SUM('Jan 22'!S39+'Feb 22'!S39+'Mar 22'!S39+'Apr 22'!S39+'May 22'!S39+'June 22'!S39+'July 22'!S39+'Aug 22'!S39+'Sept 22'!S39+'Oct 22'!S39+'Nov 22'!S39+'Dec 22'!S39)</f>
        <v>3</v>
      </c>
      <c r="T39" s="2">
        <f>SUM('Jan 22'!T39+'Feb 22'!T39+'Mar 22'!T39+'Apr 22'!T39+'May 22'!T39+'June 22'!T39+'July 22'!T39+'Aug 22'!T39+'Sept 22'!T39+'Oct 22'!T39+'Nov 22'!T39+'Dec 22'!T39)</f>
        <v>9</v>
      </c>
      <c r="U39" s="2">
        <f>SUM('Jan 22'!U39+'Feb 22'!U39+'Mar 22'!U39+'Apr 22'!U39+'May 22'!U39+'June 22'!U39+'July 22'!U39+'Aug 22'!U39+'Sept 22'!U39+'Oct 22'!U39+'Nov 22'!U39+'Dec 22'!U39)</f>
        <v>0</v>
      </c>
      <c r="V39" s="2">
        <f>SUM('Jan 22'!V39+'Feb 22'!V39+'Mar 22'!V39+'Apr 22'!V39+'May 22'!V39+'June 22'!V39+'July 22'!V39+'Aug 22'!V39+'Sept 22'!V39+'Oct 22'!V39+'Nov 22'!V39+'Dec 22'!V39)</f>
        <v>16</v>
      </c>
      <c r="W39" s="2">
        <f>SUM('Jan 22'!W39+'Feb 22'!W39+'Mar 22'!W39+'Apr 22'!W39+'May 22'!W39+'June 22'!W39+'July 22'!W39+'Aug 22'!W39+'Sept 22'!W39+'Oct 22'!W39+'Nov 22'!W39+'Dec 22'!W39)</f>
        <v>79</v>
      </c>
      <c r="X39" s="2">
        <f>SUM('Jan 22'!X39+'Feb 22'!X39+'Mar 22'!X39+'Apr 22'!X39+'May 22'!X39+'June 22'!X39+'July 22'!X39+'Aug 22'!X39+'Sept 22'!X39+'Oct 22'!X39+'Nov 22'!X39+'Dec 22'!X39)</f>
        <v>1</v>
      </c>
      <c r="Y39" s="2">
        <f>SUM('Jan 22'!Y39+'Feb 22'!Y39+'Mar 22'!Y39+'Apr 22'!Y39+'May 22'!Y39+'June 22'!Y39+'July 22'!Y39+'Aug 22'!Y39+'Sept 22'!Y39+'Oct 22'!Y39+'Nov 22'!Y39+'Dec 22'!Y39)</f>
        <v>2</v>
      </c>
      <c r="Z39" s="2">
        <f>SUM('Jan 22'!Z39+'Feb 22'!Z39+'Mar 22'!Z39+'Apr 22'!Z39+'May 22'!Z39+'June 22'!Z39+'July 22'!Z39+'Aug 22'!Z39+'Sept 22'!Z39+'Oct 22'!Z39+'Nov 22'!Z39+'Dec 22'!Z39)</f>
        <v>16</v>
      </c>
      <c r="AA39" s="2">
        <f>SUM('Jan 22'!AA39+'Feb 22'!AA39+'Mar 22'!AA39+'Apr 22'!AA39+'May 22'!AA39+'June 22'!AA39+'July 22'!AA39+'Aug 22'!AA39+'Sept 22'!AA39+'Oct 22'!AA39+'Nov 22'!AA39+'Dec 22'!AA39)</f>
        <v>0</v>
      </c>
      <c r="AB39" s="2">
        <f>SUM('Jan 22'!AB39+'Feb 22'!AB39+'Mar 22'!AB39+'Apr 22'!AB39+'May 22'!AB39+'June 22'!AB39+'July 22'!AB39+'Aug 22'!AB39+'Sept 22'!AB39+'Oct 22'!AB39+'Nov 22'!AB39+'Dec 22'!AB39)</f>
        <v>0</v>
      </c>
      <c r="AC39" s="2">
        <f>SUM('Jan 22'!AC39+'Feb 22'!AC39+'Mar 22'!AC39+'Apr 22'!AC39+'May 22'!AC39+'June 22'!AC39+'July 22'!AC39+'Aug 22'!AC39+'Sept 22'!AC39+'Oct 22'!AC39+'Nov 22'!AC39+'Dec 22'!AC39)</f>
        <v>11</v>
      </c>
      <c r="AD39" s="2">
        <f>SUM('Jan 22'!AD39+'Feb 22'!AD39+'Mar 22'!AD39+'Apr 22'!AD39+'May 22'!AD39+'June 22'!AD39+'July 22'!AD39+'Aug 22'!AD39+'Sept 22'!AD39+'Oct 22'!AD39+'Nov 22'!AD39+'Dec 22'!AD39)</f>
        <v>9</v>
      </c>
      <c r="AE39" s="2">
        <f>SUM('Jan 22'!AE39+'Feb 22'!AE39+'Mar 22'!AE39+'Apr 22'!AE39+'May 22'!AE39+'June 22'!AE39+'July 22'!AE39+'Aug 22'!AE39+'Sept 22'!AE39+'Oct 22'!AE39+'Nov 22'!AE39+'Dec 22'!AE39)</f>
        <v>0</v>
      </c>
      <c r="AF39" s="2">
        <f>SUM('Jan 22'!AF39+'Feb 22'!AF39+'Mar 22'!AF39+'Apr 22'!AF39+'May 22'!AF39+'June 22'!AF39+'July 22'!AF39+'Aug 22'!AF39+'Sept 22'!AF39+'Oct 22'!AF39+'Nov 22'!AF39+'Dec 22'!AF39)</f>
        <v>2</v>
      </c>
      <c r="AG39" s="2">
        <f>SUM('Jan 22'!AG39+'Feb 22'!AG39+'Mar 22'!AG39+'Apr 22'!AG39+'May 22'!AG39+'June 22'!AG39+'July 22'!AG39+'Aug 22'!AG39+'Sept 22'!AG39+'Oct 22'!AG39+'Nov 22'!AG39+'Dec 22'!AG39)</f>
        <v>111</v>
      </c>
      <c r="AH39" s="2">
        <f>SUM('Jan 22'!AH39+'Feb 22'!AH39+'Mar 22'!AH39+'Apr 22'!AH39+'May 22'!AH39+'June 22'!AH39+'July 22'!AH39+'Aug 22'!AH39+'Sept 22'!AH39+'Oct 22'!AH39+'Nov 22'!AH39+'Dec 22'!AH39)</f>
        <v>0</v>
      </c>
      <c r="AI39" s="2">
        <f>SUM('Jan 22'!AI39+'Feb 22'!AI39+'Mar 22'!AI39+'Apr 22'!AI39+'May 22'!AI39+'June 22'!AI39+'July 22'!AI39+'Aug 22'!AI39+'Sept 22'!AI39+'Oct 22'!AI39+'Nov 22'!AI39+'Dec 22'!AI39)</f>
        <v>5</v>
      </c>
      <c r="AJ39" s="2">
        <f>SUM('Jan 22'!AJ39+'Feb 22'!AJ39+'Mar 22'!AJ39+'Apr 22'!AJ39+'May 22'!AJ39+'June 22'!AJ39+'July 22'!AJ39+'Aug 22'!AJ39+'Sept 22'!AJ39+'Oct 22'!AJ39+'Nov 22'!AJ39+'Dec 22'!AJ39)</f>
        <v>0</v>
      </c>
      <c r="AK39" s="2">
        <f>SUM('Jan 22'!AK39+'Feb 22'!AK39+'Mar 22'!AK39+'Apr 22'!AK39+'May 22'!AK39+'June 22'!AK39+'July 22'!AK39+'Aug 22'!AK39+'Sept 22'!AK39+'Oct 22'!AK39+'Nov 22'!AK39+'Dec 22'!AK39)</f>
        <v>12</v>
      </c>
      <c r="AL39" s="2">
        <f>SUM('Jan 22'!AL39+'Feb 22'!AL39+'Mar 22'!AL39+'Apr 22'!AL39+'May 22'!AL39+'June 22'!AL39+'July 22'!AL39+'Aug 22'!AL39+'Sept 22'!AL39+'Oct 22'!AL39+'Nov 22'!AL39+'Dec 22'!AL39)</f>
        <v>6</v>
      </c>
      <c r="AM39" s="2">
        <f>SUM('Jan 22'!AM39+'Feb 22'!AM39+'Mar 22'!AM39+'Apr 22'!AM39+'May 22'!AM39+'June 22'!AM39+'July 22'!AM39+'Aug 22'!AM39+'Sept 22'!AM39+'Oct 22'!AM39+'Nov 22'!AM39+'Dec 22'!AM39)</f>
        <v>1</v>
      </c>
      <c r="AN39" s="2">
        <f>SUM('Jan 22'!AN39+'Feb 22'!AN39+'Mar 22'!AN39+'Apr 22'!AN39+'May 22'!AN39+'June 22'!AN39+'July 22'!AN39+'Aug 22'!AN39+'Sept 22'!AN39+'Oct 22'!AN39+'Nov 22'!AN39+'Dec 22'!AN39)</f>
        <v>0</v>
      </c>
      <c r="AO39" s="2">
        <f>SUM('Jan 22'!AO39+'Feb 22'!AO39+'Mar 22'!AO39+'Apr 22'!AO39+'May 22'!AO39+'June 22'!AO39+'July 22'!AO39+'Aug 22'!AO39+'Sept 22'!AO39+'Oct 22'!AO39+'Nov 22'!AO39+'Dec 22'!AO39)</f>
        <v>11</v>
      </c>
      <c r="AP39" s="2">
        <f>SUM('Jan 22'!AP39+'Feb 22'!AP39+'Mar 22'!AP39+'Apr 22'!AP39+'May 22'!AP39+'June 22'!AP39+'July 22'!AP39+'Aug 22'!AP39+'Sept 22'!AP39+'Oct 22'!AP39+'Nov 22'!AP39+'Dec 22'!AP39)</f>
        <v>6</v>
      </c>
      <c r="AQ39" s="2">
        <f>SUM('Jan 22'!AQ39+'Feb 22'!AQ39+'Mar 22'!AQ39+'Apr 22'!AQ39+'May 22'!AQ39+'June 22'!AQ39+'July 22'!AQ39+'Aug 22'!AQ39+'Sept 22'!AQ39+'Oct 22'!AQ39+'Nov 22'!AQ39+'Dec 22'!AQ39)</f>
        <v>8</v>
      </c>
      <c r="AR39" s="2">
        <f>SUM('Jan 22'!AR39+'Feb 22'!AR39+'Mar 22'!AR39+'Apr 22'!AR39+'May 22'!AR39+'June 22'!AR39+'July 22'!AR39+'Aug 22'!AR39+'Sept 22'!AR39+'Oct 22'!AR39+'Nov 22'!AR39+'Dec 22'!AR39)</f>
        <v>1</v>
      </c>
      <c r="AS39" s="2">
        <f>SUM('Jan 22'!AS39+'Feb 22'!AS39+'Mar 22'!AS39+'Apr 22'!AS39+'May 22'!AS39+'June 22'!AS39+'July 22'!AS39+'Aug 22'!AS39+'Sept 22'!AS39+'Oct 22'!AS39+'Nov 22'!AS39+'Dec 22'!AS39)</f>
        <v>5</v>
      </c>
      <c r="AT39" s="2">
        <f>SUM('Jan 22'!AT39+'Feb 22'!AT39+'Mar 22'!AT39+'Apr 22'!AT39+'May 22'!AT39+'June 22'!AT39+'July 22'!AT39+'Aug 22'!AT39+'Sept 22'!AT39+'Oct 22'!AT39+'Nov 22'!AT39+'Dec 22'!AT39)</f>
        <v>10</v>
      </c>
      <c r="AU39" s="2">
        <f>SUM('Jan 22'!AU39+'Feb 22'!AU39+'Mar 22'!AU39+'Apr 22'!AU39+'May 22'!AU39+'June 22'!AU39+'July 22'!AU39+'Aug 22'!AU39+'Sept 22'!AU39+'Oct 22'!AU39+'Nov 22'!AU39+'Dec 22'!AU39)</f>
        <v>0</v>
      </c>
      <c r="AV39" s="2">
        <f>SUM('Jan 22'!AV39+'Feb 22'!AV39+'Mar 22'!AV39+'Apr 22'!AV39+'May 22'!AV39+'June 22'!AV39+'July 22'!AV39+'Aug 22'!AV39+'Sept 22'!AV39+'Oct 22'!AV39+'Nov 22'!AV39+'Dec 22'!AV39)</f>
        <v>27</v>
      </c>
      <c r="AW39" s="2">
        <f>SUM('Jan 22'!AW39+'Feb 22'!AW39+'Mar 22'!AW39+'Apr 22'!AW39+'May 22'!AW39+'June 22'!AW39+'July 22'!AW39+'Aug 22'!AW39+'Sept 22'!AW39+'Oct 22'!AW39+'Nov 22'!AW39+'Dec 22'!AW39)</f>
        <v>3</v>
      </c>
      <c r="AX39" s="2">
        <f>SUM('Jan 22'!AX39+'Feb 22'!AX39+'Mar 22'!AX39+'Apr 22'!AX39+'May 22'!AX39+'June 22'!AX39+'July 22'!AX39+'Aug 22'!AX39+'Sept 22'!AX39+'Oct 22'!AX39+'Nov 22'!AX39+'Dec 22'!AX39)</f>
        <v>0</v>
      </c>
      <c r="AY39" s="2">
        <f>SUM('Jan 22'!AY39+'Feb 22'!AY39+'Mar 22'!AY39+'Apr 22'!AY39+'May 22'!AY39+'June 22'!AY39+'July 22'!AY39+'Aug 22'!AY39+'Sept 22'!AY39+'Oct 22'!AY39+'Nov 22'!AY39+'Dec 22'!AY39)</f>
        <v>11</v>
      </c>
      <c r="AZ39" s="2">
        <f>SUM('Jan 22'!AZ39+'Feb 22'!AZ39+'Mar 22'!AZ39+'Apr 22'!AZ39+'May 22'!AZ39+'June 22'!AZ39+'July 22'!AZ39+'Aug 22'!AZ39+'Sept 22'!AZ39+'Oct 22'!AZ39+'Nov 22'!AZ39+'Dec 22'!AZ39)</f>
        <v>0</v>
      </c>
      <c r="BA39" s="2">
        <f>SUM('Jan 22'!BA39+'Feb 22'!BA39+'Mar 22'!BA39+'Apr 22'!BA39+'May 22'!BA39+'June 22'!BA39+'July 22'!BA39+'Aug 22'!BA39+'Sept 22'!BA39+'Oct 22'!BA39+'Nov 22'!BA39+'Dec 22'!BA39)</f>
        <v>1</v>
      </c>
      <c r="BB39" s="2">
        <f>SUM('Jan 22'!BB39+'Feb 22'!BB39+'Mar 22'!BB39+'Apr 22'!BB39+'May 22'!BB39+'June 22'!BB39+'July 22'!BB39+'Aug 22'!BB39+'Sept 22'!BB39+'Oct 22'!BB39+'Nov 22'!BB39+'Dec 22'!BB39)</f>
        <v>0</v>
      </c>
      <c r="BC39" s="2">
        <f>SUM('Jan 22'!BC39+'Feb 22'!BC39+'Mar 22'!BC39+'Apr 22'!BC39+'May 22'!BC39+'June 22'!BC39+'July 22'!BC39+'Aug 22'!BC39+'Sept 22'!BC39+'Oct 22'!BC39+'Nov 22'!BC39+'Dec 22'!BC39)</f>
        <v>4</v>
      </c>
      <c r="BD39" s="2">
        <f>SUM('Jan 22'!BD39+'Feb 22'!BD39+'Mar 22'!BD39+'Apr 22'!BD39+'May 22'!BD39+'June 22'!BD39+'July 22'!BD39+'Aug 22'!BD39+'Sept 22'!BD39+'Oct 22'!BD39+'Nov 22'!BD39+'Dec 22'!BD39)</f>
        <v>1</v>
      </c>
      <c r="BE39" s="2">
        <f>SUM('Jan 22'!BE39+'Feb 22'!BE39+'Mar 22'!BE39+'Apr 22'!BE39+'May 22'!BE39+'June 22'!BE39+'July 22'!BE39+'Aug 22'!BE39+'Sept 22'!BE39+'Oct 22'!BE39+'Nov 22'!BE39+'Dec 22'!BE39)</f>
        <v>2</v>
      </c>
      <c r="BF39" s="2">
        <f>SUM('Jan 22'!BF39+'Feb 22'!BF39+'Mar 22'!BF39+'Apr 22'!BF39+'May 22'!BF39+'June 22'!BF39+'July 22'!BF39+'Aug 22'!BF39+'Sept 22'!BF39+'Oct 22'!BF39+'Nov 22'!BF39+'Dec 22'!BF39)</f>
        <v>0</v>
      </c>
      <c r="BG39" s="2">
        <f>SUM('Jan 22'!BG39+'Feb 22'!BG39+'Mar 22'!BG39+'Apr 22'!BG39+'May 22'!BG39+'June 22'!BG39+'July 22'!BG39+'Aug 22'!BG39+'Sept 22'!BG39+'Oct 22'!BG39+'Nov 22'!BG39+'Dec 22'!BG39)</f>
        <v>3</v>
      </c>
      <c r="BH39" s="2">
        <f>SUM('Jan 22'!BH39+'Feb 22'!BH39+'Mar 22'!BH39+'Apr 22'!BH39+'May 22'!BH39+'June 22'!BH39+'July 22'!BH39+'Aug 22'!BH39+'Sept 22'!BH39+'Oct 22'!BH39+'Nov 22'!BH39+'Dec 22'!BH39)</f>
        <v>3</v>
      </c>
      <c r="BI39" s="2">
        <f>SUM('Jan 22'!BI39+'Feb 22'!BI39+'Mar 22'!BI39+'Apr 22'!BI39+'May 22'!BI39+'June 22'!BI39+'July 22'!BI39+'Aug 22'!BI39+'Sept 22'!BI39+'Oct 22'!BI39+'Nov 22'!BI39+'Dec 22'!BI39)</f>
        <v>2</v>
      </c>
      <c r="BJ39" s="2">
        <f>SUM('Jan 22'!BJ39+'Feb 22'!BJ39+'Mar 22'!BJ39+'Apr 22'!BJ39+'May 22'!BJ39+'June 22'!BJ39+'July 22'!BJ39+'Aug 22'!BJ39+'Sept 22'!BJ39+'Oct 22'!BJ39+'Nov 22'!BJ39+'Dec 22'!BJ39)</f>
        <v>2</v>
      </c>
      <c r="BK39" s="2">
        <f>SUM('Jan 22'!BK39+'Feb 22'!BK39+'Mar 22'!BK39+'Apr 22'!BK39+'May 22'!BK39+'June 22'!BK39+'July 22'!BK39+'Aug 22'!BK39+'Sept 22'!BK39+'Oct 22'!BK39+'Nov 22'!BK39+'Dec 22'!BK39)</f>
        <v>0</v>
      </c>
      <c r="BL39" s="2">
        <f>SUM('Jan 22'!BL39+'Feb 22'!BL39+'Mar 22'!BL39+'Apr 22'!BL39+'May 22'!BL39+'June 22'!BL39+'July 22'!BL39+'Aug 22'!BL39+'Sept 22'!BL39+'Oct 22'!BL39+'Nov 22'!BL39+'Dec 22'!BL39)</f>
        <v>1</v>
      </c>
      <c r="BM39" s="2">
        <f>SUM('Jan 22'!BM39+'Feb 22'!BM39+'Mar 22'!BM39+'Apr 22'!BM39+'May 22'!BM39+'June 22'!BM39+'July 22'!BM39+'Aug 22'!BM39+'Sept 22'!BM39+'Oct 22'!BM39+'Nov 22'!BM39+'Dec 22'!BM39)</f>
        <v>1</v>
      </c>
      <c r="BN39" s="2">
        <f>SUM('Jan 22'!BN39+'Feb 22'!BN39+'Mar 22'!BN39+'Apr 22'!BN39+'May 22'!BN39+'June 22'!BN39+'July 22'!BN39+'Aug 22'!BN39+'Sept 22'!BN39+'Oct 22'!BN39+'Nov 22'!BN39+'Dec 22'!BN39)</f>
        <v>10</v>
      </c>
      <c r="BO39" s="15">
        <f>SUM(B39:BN39)</f>
        <v>678</v>
      </c>
      <c r="BP39" s="13" t="s">
        <v>37</v>
      </c>
    </row>
    <row r="40" spans="1:68" ht="15.75" customHeight="1" x14ac:dyDescent="0.2">
      <c r="A40" s="3" t="s">
        <v>201</v>
      </c>
      <c r="B40" s="3">
        <f>SUM(B42:B43)</f>
        <v>10</v>
      </c>
      <c r="C40" s="3">
        <f t="shared" ref="C40:BL40" si="5">SUM(C42:C43)</f>
        <v>15</v>
      </c>
      <c r="D40" s="3">
        <f t="shared" si="5"/>
        <v>2</v>
      </c>
      <c r="E40" s="3">
        <f t="shared" si="5"/>
        <v>11</v>
      </c>
      <c r="F40" s="3">
        <f t="shared" si="5"/>
        <v>5</v>
      </c>
      <c r="G40" s="3">
        <f t="shared" si="5"/>
        <v>7</v>
      </c>
      <c r="H40" s="3">
        <f t="shared" si="5"/>
        <v>9</v>
      </c>
      <c r="I40" s="3">
        <f t="shared" si="5"/>
        <v>0</v>
      </c>
      <c r="J40" s="3">
        <f t="shared" si="5"/>
        <v>144</v>
      </c>
      <c r="K40" s="3">
        <f t="shared" si="5"/>
        <v>2</v>
      </c>
      <c r="L40" s="3">
        <f t="shared" si="5"/>
        <v>6</v>
      </c>
      <c r="M40" s="3">
        <f t="shared" si="5"/>
        <v>1</v>
      </c>
      <c r="N40" s="3">
        <f t="shared" si="5"/>
        <v>3</v>
      </c>
      <c r="O40" s="3">
        <f t="shared" si="5"/>
        <v>0</v>
      </c>
      <c r="P40" s="3">
        <f t="shared" si="5"/>
        <v>0</v>
      </c>
      <c r="Q40" s="3">
        <f t="shared" si="5"/>
        <v>0</v>
      </c>
      <c r="R40" s="3">
        <f t="shared" si="5"/>
        <v>2</v>
      </c>
      <c r="S40" s="3">
        <f t="shared" si="5"/>
        <v>1</v>
      </c>
      <c r="T40" s="3">
        <f t="shared" si="5"/>
        <v>1</v>
      </c>
      <c r="U40" s="3">
        <f t="shared" si="5"/>
        <v>0</v>
      </c>
      <c r="V40" s="3">
        <f t="shared" si="5"/>
        <v>2</v>
      </c>
      <c r="W40" s="3">
        <f t="shared" si="5"/>
        <v>0</v>
      </c>
      <c r="X40" s="3">
        <f t="shared" si="5"/>
        <v>0</v>
      </c>
      <c r="Y40" s="3">
        <f t="shared" si="5"/>
        <v>0</v>
      </c>
      <c r="Z40" s="3">
        <f t="shared" si="5"/>
        <v>2</v>
      </c>
      <c r="AA40" s="3">
        <f t="shared" si="5"/>
        <v>0</v>
      </c>
      <c r="AB40" s="3">
        <f t="shared" si="5"/>
        <v>0</v>
      </c>
      <c r="AC40" s="3">
        <f t="shared" si="5"/>
        <v>0</v>
      </c>
      <c r="AD40" s="3">
        <f t="shared" si="5"/>
        <v>0</v>
      </c>
      <c r="AE40" s="3">
        <f t="shared" si="5"/>
        <v>0</v>
      </c>
      <c r="AF40" s="3">
        <f t="shared" si="5"/>
        <v>0</v>
      </c>
      <c r="AG40" s="3">
        <f t="shared" si="5"/>
        <v>21</v>
      </c>
      <c r="AH40" s="3">
        <f t="shared" si="5"/>
        <v>0</v>
      </c>
      <c r="AI40" s="3">
        <f t="shared" si="5"/>
        <v>1</v>
      </c>
      <c r="AJ40" s="3">
        <f t="shared" si="5"/>
        <v>0</v>
      </c>
      <c r="AK40" s="3">
        <f t="shared" si="5"/>
        <v>0</v>
      </c>
      <c r="AL40" s="3">
        <f t="shared" si="5"/>
        <v>0</v>
      </c>
      <c r="AM40" s="3">
        <f t="shared" si="5"/>
        <v>0</v>
      </c>
      <c r="AN40" s="3">
        <f t="shared" si="5"/>
        <v>14</v>
      </c>
      <c r="AO40" s="3">
        <f t="shared" si="5"/>
        <v>10</v>
      </c>
      <c r="AP40" s="3">
        <f t="shared" si="5"/>
        <v>3</v>
      </c>
      <c r="AQ40" s="3">
        <f t="shared" si="5"/>
        <v>44</v>
      </c>
      <c r="AR40" s="3">
        <f t="shared" si="5"/>
        <v>0</v>
      </c>
      <c r="AS40" s="3">
        <f t="shared" si="5"/>
        <v>1</v>
      </c>
      <c r="AT40" s="3">
        <f t="shared" si="5"/>
        <v>2</v>
      </c>
      <c r="AU40" s="3">
        <f t="shared" si="5"/>
        <v>0</v>
      </c>
      <c r="AV40" s="3">
        <f t="shared" si="5"/>
        <v>39</v>
      </c>
      <c r="AW40" s="3">
        <f>SUM(AW42:AW43)</f>
        <v>15</v>
      </c>
      <c r="AX40" s="3">
        <f t="shared" si="5"/>
        <v>43</v>
      </c>
      <c r="AY40" s="3">
        <f t="shared" si="5"/>
        <v>25</v>
      </c>
      <c r="AZ40" s="3">
        <f t="shared" si="5"/>
        <v>2</v>
      </c>
      <c r="BA40" s="3">
        <f t="shared" si="5"/>
        <v>0</v>
      </c>
      <c r="BB40" s="3">
        <f t="shared" si="5"/>
        <v>0</v>
      </c>
      <c r="BC40" s="3">
        <f t="shared" si="5"/>
        <v>1</v>
      </c>
      <c r="BD40" s="3">
        <f t="shared" si="5"/>
        <v>2</v>
      </c>
      <c r="BE40" s="3">
        <f t="shared" si="5"/>
        <v>0</v>
      </c>
      <c r="BF40" s="3">
        <f t="shared" si="5"/>
        <v>0</v>
      </c>
      <c r="BG40" s="3">
        <f t="shared" si="5"/>
        <v>0</v>
      </c>
      <c r="BH40" s="3">
        <f t="shared" si="5"/>
        <v>7</v>
      </c>
      <c r="BI40" s="3">
        <f t="shared" si="5"/>
        <v>0</v>
      </c>
      <c r="BJ40" s="3">
        <f t="shared" si="5"/>
        <v>4</v>
      </c>
      <c r="BK40" s="3">
        <f t="shared" si="5"/>
        <v>0</v>
      </c>
      <c r="BL40" s="3">
        <f t="shared" si="5"/>
        <v>7</v>
      </c>
      <c r="BM40" s="3">
        <f>SUM(BM42:BM43)</f>
        <v>0</v>
      </c>
      <c r="BN40" s="3">
        <f>SUM(BN42:BN43)</f>
        <v>19</v>
      </c>
      <c r="BO40" s="18">
        <f>SUM(B40:BN40)</f>
        <v>483</v>
      </c>
      <c r="BP40" s="22" t="s">
        <v>201</v>
      </c>
    </row>
    <row r="41" spans="1:68" ht="15.75" customHeight="1" x14ac:dyDescent="0.2">
      <c r="A41" s="4" t="s">
        <v>38</v>
      </c>
      <c r="B41" s="4" t="s">
        <v>40</v>
      </c>
      <c r="C41" s="4" t="s">
        <v>129</v>
      </c>
      <c r="D41" s="4" t="s">
        <v>130</v>
      </c>
      <c r="E41" s="4" t="s">
        <v>131</v>
      </c>
      <c r="F41" s="4" t="s">
        <v>132</v>
      </c>
      <c r="G41" s="4" t="s">
        <v>133</v>
      </c>
      <c r="H41" s="4" t="s">
        <v>134</v>
      </c>
      <c r="I41" s="4" t="s">
        <v>135</v>
      </c>
      <c r="J41" s="4" t="s">
        <v>136</v>
      </c>
      <c r="K41" s="4" t="s">
        <v>137</v>
      </c>
      <c r="L41" s="4" t="s">
        <v>138</v>
      </c>
      <c r="M41" s="4" t="s">
        <v>139</v>
      </c>
      <c r="N41" s="4" t="s">
        <v>140</v>
      </c>
      <c r="O41" s="4" t="s">
        <v>141</v>
      </c>
      <c r="P41" s="4" t="s">
        <v>142</v>
      </c>
      <c r="Q41" s="4" t="s">
        <v>143</v>
      </c>
      <c r="R41" s="4" t="s">
        <v>144</v>
      </c>
      <c r="S41" s="4" t="s">
        <v>145</v>
      </c>
      <c r="T41" s="4" t="s">
        <v>146</v>
      </c>
      <c r="U41" s="4" t="s">
        <v>147</v>
      </c>
      <c r="V41" s="4" t="s">
        <v>148</v>
      </c>
      <c r="W41" s="4" t="s">
        <v>149</v>
      </c>
      <c r="X41" s="4" t="s">
        <v>150</v>
      </c>
      <c r="Y41" s="4" t="s">
        <v>151</v>
      </c>
      <c r="Z41" s="4" t="s">
        <v>152</v>
      </c>
      <c r="AA41" s="4" t="s">
        <v>153</v>
      </c>
      <c r="AB41" s="4" t="s">
        <v>154</v>
      </c>
      <c r="AC41" s="4" t="s">
        <v>155</v>
      </c>
      <c r="AD41" s="4" t="s">
        <v>156</v>
      </c>
      <c r="AE41" s="4" t="s">
        <v>157</v>
      </c>
      <c r="AF41" s="4" t="s">
        <v>158</v>
      </c>
      <c r="AG41" s="4" t="s">
        <v>159</v>
      </c>
      <c r="AH41" s="4" t="s">
        <v>160</v>
      </c>
      <c r="AI41" s="4" t="s">
        <v>161</v>
      </c>
      <c r="AJ41" s="4" t="s">
        <v>162</v>
      </c>
      <c r="AK41" s="4" t="s">
        <v>163</v>
      </c>
      <c r="AL41" s="4" t="s">
        <v>164</v>
      </c>
      <c r="AM41" s="4" t="s">
        <v>165</v>
      </c>
      <c r="AN41" s="4" t="s">
        <v>166</v>
      </c>
      <c r="AO41" s="4" t="s">
        <v>167</v>
      </c>
      <c r="AP41" s="4" t="s">
        <v>168</v>
      </c>
      <c r="AQ41" s="4" t="s">
        <v>169</v>
      </c>
      <c r="AR41" s="4" t="s">
        <v>170</v>
      </c>
      <c r="AS41" s="4" t="s">
        <v>171</v>
      </c>
      <c r="AT41" s="4" t="s">
        <v>172</v>
      </c>
      <c r="AU41" s="4" t="s">
        <v>173</v>
      </c>
      <c r="AV41" s="4" t="s">
        <v>174</v>
      </c>
      <c r="AW41" s="4"/>
      <c r="AX41" s="4" t="s">
        <v>177</v>
      </c>
      <c r="AY41" s="4" t="s">
        <v>179</v>
      </c>
      <c r="AZ41" s="4" t="s">
        <v>180</v>
      </c>
      <c r="BA41" s="4" t="s">
        <v>181</v>
      </c>
      <c r="BB41" s="4" t="s">
        <v>182</v>
      </c>
      <c r="BC41" s="4" t="s">
        <v>183</v>
      </c>
      <c r="BD41" s="4" t="s">
        <v>184</v>
      </c>
      <c r="BE41" s="4" t="s">
        <v>185</v>
      </c>
      <c r="BF41" s="4" t="s">
        <v>186</v>
      </c>
      <c r="BG41" s="4" t="s">
        <v>187</v>
      </c>
      <c r="BH41" s="4" t="s">
        <v>188</v>
      </c>
      <c r="BI41" s="4" t="s">
        <v>189</v>
      </c>
      <c r="BJ41" s="4" t="s">
        <v>190</v>
      </c>
      <c r="BK41" s="4" t="s">
        <v>191</v>
      </c>
      <c r="BL41" s="4" t="s">
        <v>192</v>
      </c>
      <c r="BM41" s="4" t="s">
        <v>193</v>
      </c>
      <c r="BN41" s="4" t="s">
        <v>194</v>
      </c>
      <c r="BO41" s="4" t="s">
        <v>195</v>
      </c>
      <c r="BP41" s="23" t="s">
        <v>38</v>
      </c>
    </row>
    <row r="42" spans="1:68" ht="15.75" customHeight="1" x14ac:dyDescent="0.2">
      <c r="A42" s="2" t="s">
        <v>199</v>
      </c>
      <c r="B42" s="2">
        <f>SUM('Jan 22'!B42+'Feb 22'!B42+'Mar 22'!B42+'Apr 22'!B42+'May 22'!B42+'June 22'!B42+'July 22'!B42+'Aug 22'!B42+'Sept 22'!B42+'Oct 22'!B42+'Nov 22'!B42+'Dec 22'!B42)</f>
        <v>2</v>
      </c>
      <c r="C42" s="2">
        <f>SUM('Jan 22'!C42+'Feb 22'!C42+'Mar 22'!C42+'Apr 22'!C42+'May 22'!C42+'June 22'!C42+'July 22'!C42+'Aug 22'!C42+'Sept 22'!C42+'Oct 22'!C42+'Nov 22'!C42+'Dec 22'!C42)</f>
        <v>13</v>
      </c>
      <c r="D42" s="2">
        <f>SUM('Jan 22'!D42+'Feb 22'!D42+'Mar 22'!D42+'Apr 22'!D42+'May 22'!D42+'June 22'!D42+'July 22'!D42+'Aug 22'!D42+'Sept 22'!D42+'Oct 22'!D42+'Nov 22'!D42+'Dec 22'!D42)</f>
        <v>2</v>
      </c>
      <c r="E42" s="2">
        <f>SUM('Jan 22'!E42+'Feb 22'!E42+'Mar 22'!E42+'Apr 22'!E42+'May 22'!E42+'June 22'!E42+'July 22'!E42+'Aug 22'!E42+'Sept 22'!E42+'Oct 22'!E42+'Nov 22'!E42+'Dec 22'!E42)</f>
        <v>7</v>
      </c>
      <c r="F42" s="2">
        <f>SUM('Jan 22'!F42+'Feb 22'!F42+'Mar 22'!F42+'Apr 22'!F42+'May 22'!F42+'June 22'!F42+'July 22'!F42+'Aug 22'!F42+'Sept 22'!F42+'Oct 22'!F42+'Nov 22'!F42+'Dec 22'!F42)</f>
        <v>5</v>
      </c>
      <c r="G42" s="2">
        <f>SUM('Jan 22'!G42+'Feb 22'!G42+'Mar 22'!G42+'Apr 22'!G42+'May 22'!G42+'June 22'!G42+'July 22'!G42+'Aug 22'!G42+'Sept 22'!G42+'Oct 22'!G42+'Nov 22'!G42+'Dec 22'!G42)</f>
        <v>5</v>
      </c>
      <c r="H42" s="2">
        <f>SUM('Jan 22'!H42+'Feb 22'!H42+'Mar 22'!H42+'Apr 22'!H42+'May 22'!H42+'June 22'!H42+'July 22'!H42+'Aug 22'!H42+'Sept 22'!H42+'Oct 22'!H42+'Nov 22'!H42+'Dec 22'!H42)</f>
        <v>9</v>
      </c>
      <c r="I42" s="2">
        <f>SUM('Jan 22'!I42+'Feb 22'!I42+'Mar 22'!I42+'Apr 22'!I42+'May 22'!I42+'June 22'!I42+'July 22'!I42+'Aug 22'!I42+'Sept 22'!I42+'Oct 22'!I42+'Nov 22'!I42+'Dec 22'!I42)</f>
        <v>0</v>
      </c>
      <c r="J42" s="2">
        <f>SUM('Jan 22'!J42+'Feb 22'!J42+'Mar 22'!J42+'Apr 22'!J42+'May 22'!J42+'June 22'!J42+'July 22'!J42+'Aug 22'!J42+'Sept 22'!J42+'Oct 22'!J42+'Nov 22'!J42+'Dec 22'!J42)</f>
        <v>61</v>
      </c>
      <c r="K42" s="2">
        <f>SUM('Jan 22'!K42+'Feb 22'!K42+'Mar 22'!K42+'Apr 22'!K42+'May 22'!K42+'June 22'!K42+'July 22'!K42+'Aug 22'!K42+'Sept 22'!K42+'Oct 22'!K42+'Nov 22'!K42+'Dec 22'!K42)</f>
        <v>2</v>
      </c>
      <c r="L42" s="2">
        <f>SUM('Jan 22'!L42+'Feb 22'!L42+'Mar 22'!L42+'Apr 22'!L42+'May 22'!L42+'June 22'!L42+'July 22'!L42+'Aug 22'!L42+'Sept 22'!L42+'Oct 22'!L42+'Nov 22'!L42+'Dec 22'!L42)</f>
        <v>6</v>
      </c>
      <c r="M42" s="2">
        <f>SUM('Jan 22'!M42+'Feb 22'!M42+'Mar 22'!M42+'Apr 22'!M42+'May 22'!M42+'June 22'!M42+'July 22'!M42+'Aug 22'!M42+'Sept 22'!M42+'Oct 22'!M42+'Nov 22'!M42+'Dec 22'!M42)</f>
        <v>1</v>
      </c>
      <c r="N42" s="2">
        <f>SUM('Jan 22'!N42+'Feb 22'!N42+'Mar 22'!N42+'Apr 22'!N42+'May 22'!N42+'June 22'!N42+'July 22'!N42+'Aug 22'!N42+'Sept 22'!N42+'Oct 22'!N42+'Nov 22'!N42+'Dec 22'!N42)</f>
        <v>2</v>
      </c>
      <c r="O42" s="2">
        <f>SUM('Jan 22'!O42+'Feb 22'!O42+'Mar 22'!O42+'Apr 22'!O42+'May 22'!O42+'June 22'!O42+'July 22'!O42+'Aug 22'!O42+'Sept 22'!O42+'Oct 22'!O42+'Nov 22'!O42+'Dec 22'!O42)</f>
        <v>0</v>
      </c>
      <c r="P42" s="2">
        <f>SUM('Jan 22'!P42+'Feb 22'!P42+'Mar 22'!P42+'Apr 22'!P42+'May 22'!P42+'June 22'!P42+'July 22'!P42+'Aug 22'!P42+'Sept 22'!P42+'Oct 22'!P42+'Nov 22'!P42+'Dec 22'!P42)</f>
        <v>0</v>
      </c>
      <c r="Q42" s="2">
        <f>SUM('Jan 22'!Q42+'Feb 22'!Q42+'Mar 22'!Q42+'Apr 22'!Q42+'May 22'!Q42+'June 22'!Q42+'July 22'!Q42+'Aug 22'!Q42+'Sept 22'!Q42+'Oct 22'!Q42+'Nov 22'!Q42+'Dec 22'!Q42)</f>
        <v>0</v>
      </c>
      <c r="R42" s="2">
        <f>SUM('Jan 22'!R42+'Feb 22'!R42+'Mar 22'!R42+'Apr 22'!R42+'May 22'!R42+'June 22'!R42+'July 22'!R42+'Aug 22'!R42+'Sept 22'!R42+'Oct 22'!R42+'Nov 22'!R42+'Dec 22'!R42)</f>
        <v>1</v>
      </c>
      <c r="S42" s="2">
        <f>SUM('Jan 22'!S42+'Feb 22'!S42+'Mar 22'!S42+'Apr 22'!S42+'May 22'!S42+'June 22'!S42+'July 22'!S42+'Aug 22'!S42+'Sept 22'!S42+'Oct 22'!S42+'Nov 22'!S42+'Dec 22'!S42)</f>
        <v>0</v>
      </c>
      <c r="T42" s="2">
        <f>SUM('Jan 22'!T42+'Feb 22'!T42+'Mar 22'!T42+'Apr 22'!T42+'May 22'!T42+'June 22'!T42+'July 22'!T42+'Aug 22'!T42+'Sept 22'!T42+'Oct 22'!T42+'Nov 22'!T42+'Dec 22'!T42)</f>
        <v>0</v>
      </c>
      <c r="U42" s="2">
        <f>SUM('Jan 22'!U42+'Feb 22'!U42+'Mar 22'!U42+'Apr 22'!U42+'May 22'!U42+'June 22'!U42+'July 22'!U42+'Aug 22'!U42+'Sept 22'!U42+'Oct 22'!U42+'Nov 22'!U42+'Dec 22'!U42)</f>
        <v>0</v>
      </c>
      <c r="V42" s="2">
        <f>SUM('Jan 22'!V42+'Feb 22'!V42+'Mar 22'!V42+'Apr 22'!V42+'May 22'!V42+'June 22'!V42+'July 22'!V42+'Aug 22'!V42+'Sept 22'!V42+'Oct 22'!V42+'Nov 22'!V42+'Dec 22'!V42)</f>
        <v>1</v>
      </c>
      <c r="W42" s="2">
        <f>SUM('Jan 22'!W42+'Feb 22'!W42+'Mar 22'!W42+'Apr 22'!W42+'May 22'!W42+'June 22'!W42+'July 22'!W42+'Aug 22'!W42+'Sept 22'!W42+'Oct 22'!W42+'Nov 22'!W42+'Dec 22'!W42)</f>
        <v>0</v>
      </c>
      <c r="X42" s="2">
        <f>SUM('Jan 22'!X42+'Feb 22'!X42+'Mar 22'!X42+'Apr 22'!X42+'May 22'!X42+'June 22'!X42+'July 22'!X42+'Aug 22'!X42+'Sept 22'!X42+'Oct 22'!X42+'Nov 22'!X42+'Dec 22'!X42)</f>
        <v>0</v>
      </c>
      <c r="Y42" s="2">
        <f>SUM('Jan 22'!Y42+'Feb 22'!Y42+'Mar 22'!Y42+'Apr 22'!Y42+'May 22'!Y42+'June 22'!Y42+'July 22'!Y42+'Aug 22'!Y42+'Sept 22'!Y42+'Oct 22'!Y42+'Nov 22'!Y42+'Dec 22'!Y42)</f>
        <v>0</v>
      </c>
      <c r="Z42" s="2">
        <f>SUM('Jan 22'!Z42+'Feb 22'!Z42+'Mar 22'!Z42+'Apr 22'!Z42+'May 22'!Z42+'June 22'!Z42+'July 22'!Z42+'Aug 22'!Z42+'Sept 22'!Z42+'Oct 22'!Z42+'Nov 22'!Z42+'Dec 22'!Z42)</f>
        <v>2</v>
      </c>
      <c r="AA42" s="2">
        <f>SUM('Jan 22'!AA42+'Feb 22'!AA42+'Mar 22'!AA42+'Apr 22'!AA42+'May 22'!AA42+'June 22'!AA42+'July 22'!AA42+'Aug 22'!AA42+'Sept 22'!AA42+'Oct 22'!AA42+'Nov 22'!AA42+'Dec 22'!AA42)</f>
        <v>0</v>
      </c>
      <c r="AB42" s="2">
        <f>SUM('Jan 22'!AB42+'Feb 22'!AB42+'Mar 22'!AB42+'Apr 22'!AB42+'May 22'!AB42+'June 22'!AB42+'July 22'!AB42+'Aug 22'!AB42+'Sept 22'!AB42+'Oct 22'!AB42+'Nov 22'!AB42+'Dec 22'!AB42)</f>
        <v>0</v>
      </c>
      <c r="AC42" s="2">
        <f>SUM('Jan 22'!AC42+'Feb 22'!AC42+'Mar 22'!AC42+'Apr 22'!AC42+'May 22'!AC42+'June 22'!AC42+'July 22'!AC42+'Aug 22'!AC42+'Sept 22'!AC42+'Oct 22'!AC42+'Nov 22'!AC42+'Dec 22'!AC42)</f>
        <v>0</v>
      </c>
      <c r="AD42" s="2">
        <f>SUM('Jan 22'!AD42+'Feb 22'!AD42+'Mar 22'!AD42+'Apr 22'!AD42+'May 22'!AD42+'June 22'!AD42+'July 22'!AD42+'Aug 22'!AD42+'Sept 22'!AD42+'Oct 22'!AD42+'Nov 22'!AD42+'Dec 22'!AD42)</f>
        <v>0</v>
      </c>
      <c r="AE42" s="2">
        <f>SUM('Jan 22'!AE42+'Feb 22'!AE42+'Mar 22'!AE42+'Apr 22'!AE42+'May 22'!AE42+'June 22'!AE42+'July 22'!AE42+'Aug 22'!AE42+'Sept 22'!AE42+'Oct 22'!AE42+'Nov 22'!AE42+'Dec 22'!AE42)</f>
        <v>0</v>
      </c>
      <c r="AF42" s="2">
        <f>SUM('Jan 22'!AF42+'Feb 22'!AF42+'Mar 22'!AF42+'Apr 22'!AF42+'May 22'!AF42+'June 22'!AF42+'July 22'!AF42+'Aug 22'!AF42+'Sept 22'!AF42+'Oct 22'!AF42+'Nov 22'!AF42+'Dec 22'!AF42)</f>
        <v>0</v>
      </c>
      <c r="AG42" s="2">
        <f>SUM('Jan 22'!AG42+'Feb 22'!AG42+'Mar 22'!AG42+'Apr 22'!AG42+'May 22'!AG42+'June 22'!AG42+'July 22'!AG42+'Aug 22'!AG42+'Sept 22'!AG42+'Oct 22'!AG42+'Nov 22'!AG42+'Dec 22'!AG42)</f>
        <v>10</v>
      </c>
      <c r="AH42" s="2">
        <f>SUM('Jan 22'!AH42+'Feb 22'!AH42+'Mar 22'!AH42+'Apr 22'!AH42+'May 22'!AH42+'June 22'!AH42+'July 22'!AH42+'Aug 22'!AH42+'Sept 22'!AH42+'Oct 22'!AH42+'Nov 22'!AH42+'Dec 22'!AH42)</f>
        <v>0</v>
      </c>
      <c r="AI42" s="2">
        <f>SUM('Jan 22'!AI42+'Feb 22'!AI42+'Mar 22'!AI42+'Apr 22'!AI42+'May 22'!AI42+'June 22'!AI42+'July 22'!AI42+'Aug 22'!AI42+'Sept 22'!AI42+'Oct 22'!AI42+'Nov 22'!AI42+'Dec 22'!AI42)</f>
        <v>1</v>
      </c>
      <c r="AJ42" s="2">
        <f>SUM('Jan 22'!AJ42+'Feb 22'!AJ42+'Mar 22'!AJ42+'Apr 22'!AJ42+'May 22'!AJ42+'June 22'!AJ42+'July 22'!AJ42+'Aug 22'!AJ42+'Sept 22'!AJ42+'Oct 22'!AJ42+'Nov 22'!AJ42+'Dec 22'!AJ42)</f>
        <v>0</v>
      </c>
      <c r="AK42" s="2">
        <f>SUM('Jan 22'!AK42+'Feb 22'!AK42+'Mar 22'!AK42+'Apr 22'!AK42+'May 22'!AK42+'June 22'!AK42+'July 22'!AK42+'Aug 22'!AK42+'Sept 22'!AK42+'Oct 22'!AK42+'Nov 22'!AK42+'Dec 22'!AK42)</f>
        <v>0</v>
      </c>
      <c r="AL42" s="2">
        <f>SUM('Jan 22'!AL42+'Feb 22'!AL42+'Mar 22'!AL42+'Apr 22'!AL42+'May 22'!AL42+'June 22'!AL42+'July 22'!AL42+'Aug 22'!AL42+'Sept 22'!AL42+'Oct 22'!AL42+'Nov 22'!AL42+'Dec 22'!AL42)</f>
        <v>0</v>
      </c>
      <c r="AM42" s="2">
        <f>SUM('Jan 22'!AM42+'Feb 22'!AM42+'Mar 22'!AM42+'Apr 22'!AM42+'May 22'!AM42+'June 22'!AM42+'July 22'!AM42+'Aug 22'!AM42+'Sept 22'!AM42+'Oct 22'!AM42+'Nov 22'!AM42+'Dec 22'!AM42)</f>
        <v>0</v>
      </c>
      <c r="AN42" s="2">
        <f>SUM('Jan 22'!AN42+'Feb 22'!AN42+'Mar 22'!AN42+'Apr 22'!AN42+'May 22'!AN42+'June 22'!AN42+'July 22'!AN42+'Aug 22'!AN42+'Sept 22'!AN42+'Oct 22'!AN42+'Nov 22'!AN42+'Dec 22'!AN42)</f>
        <v>12</v>
      </c>
      <c r="AO42" s="2">
        <f>SUM('Jan 22'!AO42+'Feb 22'!AO42+'Mar 22'!AO42+'Apr 22'!AO42+'May 22'!AO42+'June 22'!AO42+'July 22'!AO42+'Aug 22'!AO42+'Sept 22'!AO42+'Oct 22'!AO42+'Nov 22'!AO42+'Dec 22'!AO42)</f>
        <v>8</v>
      </c>
      <c r="AP42" s="2">
        <f>SUM('Jan 22'!AP42+'Feb 22'!AP42+'Mar 22'!AP42+'Apr 22'!AP42+'May 22'!AP42+'June 22'!AP42+'July 22'!AP42+'Aug 22'!AP42+'Sept 22'!AP42+'Oct 22'!AP42+'Nov 22'!AP42+'Dec 22'!AP42)</f>
        <v>3</v>
      </c>
      <c r="AQ42" s="2">
        <f>SUM('Jan 22'!AQ42+'Feb 22'!AQ42+'Mar 22'!AQ42+'Apr 22'!AQ42+'May 22'!AQ42+'June 22'!AQ42+'July 22'!AQ42+'Aug 22'!AQ42+'Sept 22'!AQ42+'Oct 22'!AQ42+'Nov 22'!AQ42+'Dec 22'!AQ42)</f>
        <v>25</v>
      </c>
      <c r="AR42" s="2">
        <f>SUM('Jan 22'!AR42+'Feb 22'!AR42+'Mar 22'!AR42+'Apr 22'!AR42+'May 22'!AR42+'June 22'!AR42+'July 22'!AR42+'Aug 22'!AR42+'Sept 22'!AR42+'Oct 22'!AR42+'Nov 22'!AR42+'Dec 22'!AR42)</f>
        <v>0</v>
      </c>
      <c r="AS42" s="2">
        <f>SUM('Jan 22'!AS42+'Feb 22'!AS42+'Mar 22'!AS42+'Apr 22'!AS42+'May 22'!AS42+'June 22'!AS42+'July 22'!AS42+'Aug 22'!AS42+'Sept 22'!AS42+'Oct 22'!AS42+'Nov 22'!AS42+'Dec 22'!AS42)</f>
        <v>1</v>
      </c>
      <c r="AT42" s="2">
        <f>SUM('Jan 22'!AT42+'Feb 22'!AT42+'Mar 22'!AT42+'Apr 22'!AT42+'May 22'!AT42+'June 22'!AT42+'July 22'!AT42+'Aug 22'!AT42+'Sept 22'!AT42+'Oct 22'!AT42+'Nov 22'!AT42+'Dec 22'!AT42)</f>
        <v>1</v>
      </c>
      <c r="AU42" s="2">
        <f>SUM('Jan 22'!AU42+'Feb 22'!AU42+'Mar 22'!AU42+'Apr 22'!AU42+'May 22'!AU42+'June 22'!AU42+'July 22'!AU42+'Aug 22'!AU42+'Sept 22'!AU42+'Oct 22'!AU42+'Nov 22'!AU42+'Dec 22'!AU42)</f>
        <v>0</v>
      </c>
      <c r="AV42" s="2">
        <f>SUM('Jan 22'!AV42+'Feb 22'!AV42+'Mar 22'!AV42+'Apr 22'!AV42+'May 22'!AV42+'June 22'!AV42+'July 22'!AV42+'Aug 22'!AV42+'Sept 22'!AV42+'Oct 22'!AV42+'Nov 22'!AV42+'Dec 22'!AV42)</f>
        <v>16</v>
      </c>
      <c r="AW42" s="2">
        <f>SUM('Jan 22'!AW42+'Feb 22'!AW42+'Mar 22'!AW42+'Apr 22'!AW42+'May 22'!AW42+'June 22'!AW42+'July 22'!AW42+'Aug 22'!AW42+'Sept 22'!AW42+'Oct 22'!AW42+'Nov 22'!AW42+'Dec 22'!AW42)</f>
        <v>8</v>
      </c>
      <c r="AX42" s="2">
        <f>SUM('Jan 22'!AX42+'Feb 22'!AX42+'Mar 22'!AX42+'Apr 22'!AX42+'May 22'!AX42+'June 22'!AX42+'July 22'!AX42+'Aug 22'!AX42+'Sept 22'!AX42+'Oct 22'!AX42+'Nov 22'!AX42+'Dec 22'!AX42)</f>
        <v>18</v>
      </c>
      <c r="AY42" s="2">
        <f>SUM('Jan 22'!AY42+'Feb 22'!AY42+'Mar 22'!AY42+'Apr 22'!AY42+'May 22'!AY42+'June 22'!AY42+'July 22'!AY42+'Aug 22'!AY42+'Sept 22'!AY42+'Oct 22'!AY42+'Nov 22'!AY42+'Dec 22'!AY42)</f>
        <v>16</v>
      </c>
      <c r="AZ42" s="2">
        <f>SUM('Jan 22'!AZ42+'Feb 22'!AZ42+'Mar 22'!AZ42+'Apr 22'!AZ42+'May 22'!AZ42+'June 22'!AZ42+'July 22'!AZ42+'Aug 22'!AZ42+'Sept 22'!AZ42+'Oct 22'!AZ42+'Nov 22'!AZ42+'Dec 22'!AZ42)</f>
        <v>1</v>
      </c>
      <c r="BA42" s="2">
        <f>SUM('Jan 22'!BA42+'Feb 22'!BA42+'Mar 22'!BA42+'Apr 22'!BA42+'May 22'!BA42+'June 22'!BA42+'July 22'!BA42+'Aug 22'!BA42+'Sept 22'!BA42+'Oct 22'!BA42+'Nov 22'!BA42+'Dec 22'!BA42)</f>
        <v>0</v>
      </c>
      <c r="BB42" s="2">
        <f>SUM('Jan 22'!BB42+'Feb 22'!BB42+'Mar 22'!BB42+'Apr 22'!BB42+'May 22'!BB42+'June 22'!BB42+'July 22'!BB42+'Aug 22'!BB42+'Sept 22'!BB42+'Oct 22'!BB42+'Nov 22'!BB42+'Dec 22'!BB42)</f>
        <v>0</v>
      </c>
      <c r="BC42" s="2">
        <f>SUM('Jan 22'!BC42+'Feb 22'!BC42+'Mar 22'!BC42+'Apr 22'!BC42+'May 22'!BC42+'June 22'!BC42+'July 22'!BC42+'Aug 22'!BC42+'Sept 22'!BC42+'Oct 22'!BC42+'Nov 22'!BC42+'Dec 22'!BC42)</f>
        <v>1</v>
      </c>
      <c r="BD42" s="2">
        <f>SUM('Jan 22'!BD42+'Feb 22'!BD42+'Mar 22'!BD42+'Apr 22'!BD42+'May 22'!BD42+'June 22'!BD42+'July 22'!BD42+'Aug 22'!BD42+'Sept 22'!BD42+'Oct 22'!BD42+'Nov 22'!BD42+'Dec 22'!BD42)</f>
        <v>1</v>
      </c>
      <c r="BE42" s="2">
        <f>SUM('Jan 22'!BE42+'Feb 22'!BE42+'Mar 22'!BE42+'Apr 22'!BE42+'May 22'!BE42+'June 22'!BE42+'July 22'!BE42+'Aug 22'!BE42+'Sept 22'!BE42+'Oct 22'!BE42+'Nov 22'!BE42+'Dec 22'!BE42)</f>
        <v>0</v>
      </c>
      <c r="BF42" s="2">
        <f>SUM('Jan 22'!BF42+'Feb 22'!BF42+'Mar 22'!BF42+'Apr 22'!BF42+'May 22'!BF42+'June 22'!BF42+'July 22'!BF42+'Aug 22'!BF42+'Sept 22'!BF42+'Oct 22'!BF42+'Nov 22'!BF42+'Dec 22'!BF42)</f>
        <v>0</v>
      </c>
      <c r="BG42" s="2">
        <f>SUM('Jan 22'!BG42+'Feb 22'!BG42+'Mar 22'!BG42+'Apr 22'!BG42+'May 22'!BG42+'June 22'!BG42+'July 22'!BG42+'Aug 22'!BG42+'Sept 22'!BG42+'Oct 22'!BG42+'Nov 22'!BG42+'Dec 22'!BG42)</f>
        <v>0</v>
      </c>
      <c r="BH42" s="2">
        <f>SUM('Jan 22'!BH42+'Feb 22'!BH42+'Mar 22'!BH42+'Apr 22'!BH42+'May 22'!BH42+'June 22'!BH42+'July 22'!BH42+'Aug 22'!BH42+'Sept 22'!BH42+'Oct 22'!BH42+'Nov 22'!BH42+'Dec 22'!BH42)</f>
        <v>2</v>
      </c>
      <c r="BI42" s="2">
        <f>SUM('Jan 22'!BI42+'Feb 22'!BI42+'Mar 22'!BI42+'Apr 22'!BI42+'May 22'!BI42+'June 22'!BI42+'July 22'!BI42+'Aug 22'!BI42+'Sept 22'!BI42+'Oct 22'!BI42+'Nov 22'!BI42+'Dec 22'!BI42)</f>
        <v>0</v>
      </c>
      <c r="BJ42" s="2">
        <f>SUM('Jan 22'!BJ42+'Feb 22'!BJ42+'Mar 22'!BJ42+'Apr 22'!BJ42+'May 22'!BJ42+'June 22'!BJ42+'July 22'!BJ42+'Aug 22'!BJ42+'Sept 22'!BJ42+'Oct 22'!BJ42+'Nov 22'!BJ42+'Dec 22'!BJ42)</f>
        <v>1</v>
      </c>
      <c r="BK42" s="2">
        <f>SUM('Jan 22'!BK42+'Feb 22'!BK42+'Mar 22'!BK42+'Apr 22'!BK42+'May 22'!BK42+'June 22'!BK42+'July 22'!BK42+'Aug 22'!BK42+'Sept 22'!BK42+'Oct 22'!BK42+'Nov 22'!BK42+'Dec 22'!BK42)</f>
        <v>0</v>
      </c>
      <c r="BL42" s="2">
        <f>SUM('Jan 22'!BL42+'Feb 22'!BL42+'Mar 22'!BL42+'Apr 22'!BL42+'May 22'!BL42+'June 22'!BL42+'July 22'!BL42+'Aug 22'!BL42+'Sept 22'!BL42+'Oct 22'!BL42+'Nov 22'!BL42+'Dec 22'!BL42)</f>
        <v>5</v>
      </c>
      <c r="BM42" s="2">
        <f>SUM('Jan 22'!BM42+'Feb 22'!BM42+'Mar 22'!BM42+'Apr 22'!BM42+'May 22'!BM42+'June 22'!BM42+'July 22'!BM42+'Aug 22'!BM42+'Sept 22'!BM42+'Oct 22'!BM42+'Nov 22'!BM42+'Dec 22'!BM42)</f>
        <v>0</v>
      </c>
      <c r="BN42" s="2">
        <f>SUM('Jan 22'!BN42+'Feb 22'!BN42+'Mar 22'!BN42+'Apr 22'!BN42+'May 22'!BN42+'June 22'!BN42+'July 22'!BN42+'Aug 22'!BN42+'Sept 22'!BN42+'Oct 22'!BN42+'Nov 22'!BN42+'Dec 22'!BN42)</f>
        <v>14</v>
      </c>
      <c r="BO42" s="15">
        <f>SUM(B42:BN42)</f>
        <v>263</v>
      </c>
      <c r="BP42" s="21" t="s">
        <v>199</v>
      </c>
    </row>
    <row r="43" spans="1:68" ht="15.75" customHeight="1" x14ac:dyDescent="0.2">
      <c r="A43" s="2" t="s">
        <v>200</v>
      </c>
      <c r="B43" s="2">
        <f>SUM('Jan 22'!B43+'Feb 22'!B43+'Mar 22'!B43+'Apr 22'!B43+'May 22'!B43+'June 22'!B43+'July 22'!B43+'Aug 22'!B43+'Sept 22'!B43+'Oct 22'!B43+'Nov 22'!B43+'Dec 22'!B43)</f>
        <v>8</v>
      </c>
      <c r="C43" s="2">
        <f>SUM('Jan 22'!C43+'Feb 22'!C43+'Mar 22'!C43+'Apr 22'!C43+'May 22'!C43+'June 22'!C43+'July 22'!C43+'Aug 22'!C43+'Sept 22'!C43+'Oct 22'!C43+'Nov 22'!C43+'Dec 22'!C43)</f>
        <v>2</v>
      </c>
      <c r="D43" s="2">
        <f>SUM('Jan 22'!D43+'Feb 22'!D43+'Mar 22'!D43+'Apr 22'!D43+'May 22'!D43+'June 22'!D43+'July 22'!D43+'Aug 22'!D43+'Sept 22'!D43+'Oct 22'!D43+'Nov 22'!D43+'Dec 22'!D43)</f>
        <v>0</v>
      </c>
      <c r="E43" s="2">
        <f>SUM('Jan 22'!E43+'Feb 22'!E43+'Mar 22'!E43+'Apr 22'!E43+'May 22'!E43+'June 22'!E43+'July 22'!E43+'Aug 22'!E43+'Sept 22'!E43+'Oct 22'!E43+'Nov 22'!E43+'Dec 22'!E43)</f>
        <v>4</v>
      </c>
      <c r="F43" s="2">
        <f>SUM('Jan 22'!F43+'Feb 22'!F43+'Mar 22'!F43+'Apr 22'!F43+'May 22'!F43+'June 22'!F43+'July 22'!F43+'Aug 22'!F43+'Sept 22'!F43+'Oct 22'!F43+'Nov 22'!F43+'Dec 22'!F43)</f>
        <v>0</v>
      </c>
      <c r="G43" s="2">
        <f>SUM('Jan 22'!G43+'Feb 22'!G43+'Mar 22'!G43+'Apr 22'!G43+'May 22'!G43+'June 22'!G43+'July 22'!G43+'Aug 22'!G43+'Sept 22'!G43+'Oct 22'!G43+'Nov 22'!G43+'Dec 22'!G43)</f>
        <v>2</v>
      </c>
      <c r="H43" s="2">
        <f>SUM('Jan 22'!H43+'Feb 22'!H43+'Mar 22'!H43+'Apr 22'!H43+'May 22'!H43+'June 22'!H43+'July 22'!H43+'Aug 22'!H43+'Sept 22'!H43+'Oct 22'!H43+'Nov 22'!H43+'Dec 22'!H43)</f>
        <v>0</v>
      </c>
      <c r="I43" s="2">
        <f>SUM('Jan 22'!I43+'Feb 22'!I43+'Mar 22'!I43+'Apr 22'!I43+'May 22'!I43+'June 22'!I43+'July 22'!I43+'Aug 22'!I43+'Sept 22'!I43+'Oct 22'!I43+'Nov 22'!I43+'Dec 22'!I43)</f>
        <v>0</v>
      </c>
      <c r="J43" s="2">
        <f>SUM('Jan 22'!J43+'Feb 22'!J43+'Mar 22'!J43+'Apr 22'!J43+'May 22'!J43+'June 22'!J43+'July 22'!J43+'Aug 22'!J43+'Sept 22'!J43+'Oct 22'!J43+'Nov 22'!J43+'Dec 22'!J43)</f>
        <v>83</v>
      </c>
      <c r="K43" s="2">
        <f>SUM('Jan 22'!K43+'Feb 22'!K43+'Mar 22'!K43+'Apr 22'!K43+'May 22'!K43+'June 22'!K43+'July 22'!K43+'Aug 22'!K43+'Sept 22'!K43+'Oct 22'!K43+'Nov 22'!K43+'Dec 22'!K43)</f>
        <v>0</v>
      </c>
      <c r="L43" s="2">
        <f>SUM('Jan 22'!L43+'Feb 22'!L43+'Mar 22'!L43+'Apr 22'!L43+'May 22'!L43+'June 22'!L43+'July 22'!L43+'Aug 22'!L43+'Sept 22'!L43+'Oct 22'!L43+'Nov 22'!L43+'Dec 22'!L43)</f>
        <v>0</v>
      </c>
      <c r="M43" s="2">
        <f>SUM('Jan 22'!M43+'Feb 22'!M43+'Mar 22'!M43+'Apr 22'!M43+'May 22'!M43+'June 22'!M43+'July 22'!M43+'Aug 22'!M43+'Sept 22'!M43+'Oct 22'!M43+'Nov 22'!M43+'Dec 22'!M43)</f>
        <v>0</v>
      </c>
      <c r="N43" s="2">
        <f>SUM('Jan 22'!N43+'Feb 22'!N43+'Mar 22'!N43+'Apr 22'!N43+'May 22'!N43+'June 22'!N43+'July 22'!N43+'Aug 22'!N43+'Sept 22'!N43+'Oct 22'!N43+'Nov 22'!N43+'Dec 22'!N43)</f>
        <v>1</v>
      </c>
      <c r="O43" s="2">
        <f>SUM('Jan 22'!O43+'Feb 22'!O43+'Mar 22'!O43+'Apr 22'!O43+'May 22'!O43+'June 22'!O43+'July 22'!O43+'Aug 22'!O43+'Sept 22'!O43+'Oct 22'!O43+'Nov 22'!O43+'Dec 22'!O43)</f>
        <v>0</v>
      </c>
      <c r="P43" s="2">
        <f>SUM('Jan 22'!P43+'Feb 22'!P43+'Mar 22'!P43+'Apr 22'!P43+'May 22'!P43+'June 22'!P43+'July 22'!P43+'Aug 22'!P43+'Sept 22'!P43+'Oct 22'!P43+'Nov 22'!P43+'Dec 22'!P43)</f>
        <v>0</v>
      </c>
      <c r="Q43" s="2">
        <f>SUM('Jan 22'!Q43+'Feb 22'!Q43+'Mar 22'!Q43+'Apr 22'!Q43+'May 22'!Q43+'June 22'!Q43+'July 22'!Q43+'Aug 22'!Q43+'Sept 22'!Q43+'Oct 22'!Q43+'Nov 22'!Q43+'Dec 22'!Q43)</f>
        <v>0</v>
      </c>
      <c r="R43" s="2">
        <f>SUM('Jan 22'!R43+'Feb 22'!R43+'Mar 22'!R43+'Apr 22'!R43+'May 22'!R43+'June 22'!R43+'July 22'!R43+'Aug 22'!R43+'Sept 22'!R43+'Oct 22'!R43+'Nov 22'!R43+'Dec 22'!R43)</f>
        <v>1</v>
      </c>
      <c r="S43" s="2">
        <f>SUM('Jan 22'!S43+'Feb 22'!S43+'Mar 22'!S43+'Apr 22'!S43+'May 22'!S43+'June 22'!S43+'July 22'!S43+'Aug 22'!S43+'Sept 22'!S43+'Oct 22'!S43+'Nov 22'!S43+'Dec 22'!S43)</f>
        <v>1</v>
      </c>
      <c r="T43" s="2">
        <f>SUM('Jan 22'!T43+'Feb 22'!T43+'Mar 22'!T43+'Apr 22'!T43+'May 22'!T43+'June 22'!T43+'July 22'!T43+'Aug 22'!T43+'Sept 22'!T43+'Oct 22'!T43+'Nov 22'!T43+'Dec 22'!T43)</f>
        <v>1</v>
      </c>
      <c r="U43" s="2">
        <f>SUM('Jan 22'!U43+'Feb 22'!U43+'Mar 22'!U43+'Apr 22'!U43+'May 22'!U43+'June 22'!U43+'July 22'!U43+'Aug 22'!U43+'Sept 22'!U43+'Oct 22'!U43+'Nov 22'!U43+'Dec 22'!U43)</f>
        <v>0</v>
      </c>
      <c r="V43" s="2">
        <f>SUM('Jan 22'!V43+'Feb 22'!V43+'Mar 22'!V43+'Apr 22'!V43+'May 22'!V43+'June 22'!V43+'July 22'!V43+'Aug 22'!V43+'Sept 22'!V43+'Oct 22'!V43+'Nov 22'!V43+'Dec 22'!V43)</f>
        <v>1</v>
      </c>
      <c r="W43" s="2">
        <f>SUM('Jan 22'!W43+'Feb 22'!W43+'Mar 22'!W43+'Apr 22'!W43+'May 22'!W43+'June 22'!W43+'July 22'!W43+'Aug 22'!W43+'Sept 22'!W43+'Oct 22'!W43+'Nov 22'!W43+'Dec 22'!W43)</f>
        <v>0</v>
      </c>
      <c r="X43" s="2">
        <f>SUM('Jan 22'!X43+'Feb 22'!X43+'Mar 22'!X43+'Apr 22'!X43+'May 22'!X43+'June 22'!X43+'July 22'!X43+'Aug 22'!X43+'Sept 22'!X43+'Oct 22'!X43+'Nov 22'!X43+'Dec 22'!X43)</f>
        <v>0</v>
      </c>
      <c r="Y43" s="2">
        <f>SUM('Jan 22'!Y43+'Feb 22'!Y43+'Mar 22'!Y43+'Apr 22'!Y43+'May 22'!Y43+'June 22'!Y43+'July 22'!Y43+'Aug 22'!Y43+'Sept 22'!Y43+'Oct 22'!Y43+'Nov 22'!Y43+'Dec 22'!Y43)</f>
        <v>0</v>
      </c>
      <c r="Z43" s="2">
        <f>SUM('Jan 22'!Z43+'Feb 22'!Z43+'Mar 22'!Z43+'Apr 22'!Z43+'May 22'!Z43+'June 22'!Z43+'July 22'!Z43+'Aug 22'!Z43+'Sept 22'!Z43+'Oct 22'!Z43+'Nov 22'!Z43+'Dec 22'!Z43)</f>
        <v>0</v>
      </c>
      <c r="AA43" s="2">
        <f>SUM('Jan 22'!AA43+'Feb 22'!AA43+'Mar 22'!AA43+'Apr 22'!AA43+'May 22'!AA43+'June 22'!AA43+'July 22'!AA43+'Aug 22'!AA43+'Sept 22'!AA43+'Oct 22'!AA43+'Nov 22'!AA43+'Dec 22'!AA43)</f>
        <v>0</v>
      </c>
      <c r="AB43" s="2">
        <f>SUM('Jan 22'!AB43+'Feb 22'!AB43+'Mar 22'!AB43+'Apr 22'!AB43+'May 22'!AB43+'June 22'!AB43+'July 22'!AB43+'Aug 22'!AB43+'Sept 22'!AB43+'Oct 22'!AB43+'Nov 22'!AB43+'Dec 22'!AB43)</f>
        <v>0</v>
      </c>
      <c r="AC43" s="2">
        <f>SUM('Jan 22'!AC43+'Feb 22'!AC43+'Mar 22'!AC43+'Apr 22'!AC43+'May 22'!AC43+'June 22'!AC43+'July 22'!AC43+'Aug 22'!AC43+'Sept 22'!AC43+'Oct 22'!AC43+'Nov 22'!AC43+'Dec 22'!AC43)</f>
        <v>0</v>
      </c>
      <c r="AD43" s="2">
        <f>SUM('Jan 22'!AD43+'Feb 22'!AD43+'Mar 22'!AD43+'Apr 22'!AD43+'May 22'!AD43+'June 22'!AD43+'July 22'!AD43+'Aug 22'!AD43+'Sept 22'!AD43+'Oct 22'!AD43+'Nov 22'!AD43+'Dec 22'!AD43)</f>
        <v>0</v>
      </c>
      <c r="AE43" s="2">
        <f>SUM('Jan 22'!AE43+'Feb 22'!AE43+'Mar 22'!AE43+'Apr 22'!AE43+'May 22'!AE43+'June 22'!AE43+'July 22'!AE43+'Aug 22'!AE43+'Sept 22'!AE43+'Oct 22'!AE43+'Nov 22'!AE43+'Dec 22'!AE43)</f>
        <v>0</v>
      </c>
      <c r="AF43" s="2">
        <f>SUM('Jan 22'!AF43+'Feb 22'!AF43+'Mar 22'!AF43+'Apr 22'!AF43+'May 22'!AF43+'June 22'!AF43+'July 22'!AF43+'Aug 22'!AF43+'Sept 22'!AF43+'Oct 22'!AF43+'Nov 22'!AF43+'Dec 22'!AF43)</f>
        <v>0</v>
      </c>
      <c r="AG43" s="2">
        <f>SUM('Jan 22'!AG43+'Feb 22'!AG43+'Mar 22'!AG43+'Apr 22'!AG43+'May 22'!AG43+'June 22'!AG43+'July 22'!AG43+'Aug 22'!AG43+'Sept 22'!AG43+'Oct 22'!AG43+'Nov 22'!AG43+'Dec 22'!AG43)</f>
        <v>11</v>
      </c>
      <c r="AH43" s="2">
        <f>SUM('Jan 22'!AH43+'Feb 22'!AH43+'Mar 22'!AH43+'Apr 22'!AH43+'May 22'!AH43+'June 22'!AH43+'July 22'!AH43+'Aug 22'!AH43+'Sept 22'!AH43+'Oct 22'!AH43+'Nov 22'!AH43+'Dec 22'!AH43)</f>
        <v>0</v>
      </c>
      <c r="AI43" s="2">
        <f>SUM('Jan 22'!AI43+'Feb 22'!AI43+'Mar 22'!AI43+'Apr 22'!AI43+'May 22'!AI43+'June 22'!AI43+'July 22'!AI43+'Aug 22'!AI43+'Sept 22'!AI43+'Oct 22'!AI43+'Nov 22'!AI43+'Dec 22'!AI43)</f>
        <v>0</v>
      </c>
      <c r="AJ43" s="2">
        <f>SUM('Jan 22'!AJ43+'Feb 22'!AJ43+'Mar 22'!AJ43+'Apr 22'!AJ43+'May 22'!AJ43+'June 22'!AJ43+'July 22'!AJ43+'Aug 22'!AJ43+'Sept 22'!AJ43+'Oct 22'!AJ43+'Nov 22'!AJ43+'Dec 22'!AJ43)</f>
        <v>0</v>
      </c>
      <c r="AK43" s="2">
        <f>SUM('Jan 22'!AK43+'Feb 22'!AK43+'Mar 22'!AK43+'Apr 22'!AK43+'May 22'!AK43+'June 22'!AK43+'July 22'!AK43+'Aug 22'!AK43+'Sept 22'!AK43+'Oct 22'!AK43+'Nov 22'!AK43+'Dec 22'!AK43)</f>
        <v>0</v>
      </c>
      <c r="AL43" s="2">
        <f>SUM('Jan 22'!AL43+'Feb 22'!AL43+'Mar 22'!AL43+'Apr 22'!AL43+'May 22'!AL43+'June 22'!AL43+'July 22'!AL43+'Aug 22'!AL43+'Sept 22'!AL43+'Oct 22'!AL43+'Nov 22'!AL43+'Dec 22'!AL43)</f>
        <v>0</v>
      </c>
      <c r="AM43" s="2">
        <f>SUM('Jan 22'!AM43+'Feb 22'!AM43+'Mar 22'!AM43+'Apr 22'!AM43+'May 22'!AM43+'June 22'!AM43+'July 22'!AM43+'Aug 22'!AM43+'Sept 22'!AM43+'Oct 22'!AM43+'Nov 22'!AM43+'Dec 22'!AM43)</f>
        <v>0</v>
      </c>
      <c r="AN43" s="2">
        <f>SUM('Jan 22'!AN43+'Feb 22'!AN43+'Mar 22'!AN43+'Apr 22'!AN43+'May 22'!AN43+'June 22'!AN43+'July 22'!AN43+'Aug 22'!AN43+'Sept 22'!AN43+'Oct 22'!AN43+'Nov 22'!AN43+'Dec 22'!AN43)</f>
        <v>2</v>
      </c>
      <c r="AO43" s="2">
        <f>SUM('Jan 22'!AO43+'Feb 22'!AO43+'Mar 22'!AO43+'Apr 22'!AO43+'May 22'!AO43+'June 22'!AO43+'July 22'!AO43+'Aug 22'!AO43+'Sept 22'!AO43+'Oct 22'!AO43+'Nov 22'!AO43+'Dec 22'!AO43)</f>
        <v>2</v>
      </c>
      <c r="AP43" s="2">
        <f>SUM('Jan 22'!AP43+'Feb 22'!AP43+'Mar 22'!AP43+'Apr 22'!AP43+'May 22'!AP43+'June 22'!AP43+'July 22'!AP43+'Aug 22'!AP43+'Sept 22'!AP43+'Oct 22'!AP43+'Nov 22'!AP43+'Dec 22'!AP43)</f>
        <v>0</v>
      </c>
      <c r="AQ43" s="2">
        <f>SUM('Jan 22'!AQ43+'Feb 22'!AQ43+'Mar 22'!AQ43+'Apr 22'!AQ43+'May 22'!AQ43+'June 22'!AQ43+'July 22'!AQ43+'Aug 22'!AQ43+'Sept 22'!AQ43+'Oct 22'!AQ43+'Nov 22'!AQ43+'Dec 22'!AQ43)</f>
        <v>19</v>
      </c>
      <c r="AR43" s="2">
        <f>SUM('Jan 22'!AR43+'Feb 22'!AR43+'Mar 22'!AR43+'Apr 22'!AR43+'May 22'!AR43+'June 22'!AR43+'July 22'!AR43+'Aug 22'!AR43+'Sept 22'!AR43+'Oct 22'!AR43+'Nov 22'!AR43+'Dec 22'!AR43)</f>
        <v>0</v>
      </c>
      <c r="AS43" s="2">
        <f>SUM('Jan 22'!AS43+'Feb 22'!AS43+'Mar 22'!AS43+'Apr 22'!AS43+'May 22'!AS43+'June 22'!AS43+'July 22'!AS43+'Aug 22'!AS43+'Sept 22'!AS43+'Oct 22'!AS43+'Nov 22'!AS43+'Dec 22'!AS43)</f>
        <v>0</v>
      </c>
      <c r="AT43" s="2">
        <f>SUM('Jan 22'!AT43+'Feb 22'!AT43+'Mar 22'!AT43+'Apr 22'!AT43+'May 22'!AT43+'June 22'!AT43+'July 22'!AT43+'Aug 22'!AT43+'Sept 22'!AT43+'Oct 22'!AT43+'Nov 22'!AT43+'Dec 22'!AT43)</f>
        <v>1</v>
      </c>
      <c r="AU43" s="2">
        <f>SUM('Jan 22'!AU43+'Feb 22'!AU43+'Mar 22'!AU43+'Apr 22'!AU43+'May 22'!AU43+'June 22'!AU43+'July 22'!AU43+'Aug 22'!AU43+'Sept 22'!AU43+'Oct 22'!AU43+'Nov 22'!AU43+'Dec 22'!AU43)</f>
        <v>0</v>
      </c>
      <c r="AV43" s="2">
        <f>SUM('Jan 22'!AV43+'Feb 22'!AV43+'Mar 22'!AV43+'Apr 22'!AV43+'May 22'!AV43+'June 22'!AV43+'July 22'!AV43+'Aug 22'!AV43+'Sept 22'!AV43+'Oct 22'!AV43+'Nov 22'!AV43+'Dec 22'!AV43)</f>
        <v>23</v>
      </c>
      <c r="AW43" s="2">
        <f>SUM('Jan 22'!AW43+'Feb 22'!AW43+'Mar 22'!AW43+'Apr 22'!AW43+'May 22'!AW43+'June 22'!AW43+'July 22'!AW43+'Aug 22'!AW43+'Sept 22'!AW43+'Oct 22'!AW43+'Nov 22'!AW43+'Dec 22'!AW43)</f>
        <v>7</v>
      </c>
      <c r="AX43" s="2">
        <f>SUM('Jan 22'!AX43+'Feb 22'!AX43+'Mar 22'!AX43+'Apr 22'!AX43+'May 22'!AX43+'June 22'!AX43+'July 22'!AX43+'Aug 22'!AX43+'Sept 22'!AX43+'Oct 22'!AX43+'Nov 22'!AX43+'Dec 22'!AX43)</f>
        <v>25</v>
      </c>
      <c r="AY43" s="2">
        <f>SUM('Jan 22'!AY43+'Feb 22'!AY43+'Mar 22'!AY43+'Apr 22'!AY43+'May 22'!AY43+'June 22'!AY43+'July 22'!AY43+'Aug 22'!AY43+'Sept 22'!AY43+'Oct 22'!AY43+'Nov 22'!AY43+'Dec 22'!AY43)</f>
        <v>9</v>
      </c>
      <c r="AZ43" s="2">
        <f>SUM('Jan 22'!AZ43+'Feb 22'!AZ43+'Mar 22'!AZ43+'Apr 22'!AZ43+'May 22'!AZ43+'June 22'!AZ43+'July 22'!AZ43+'Aug 22'!AZ43+'Sept 22'!AZ43+'Oct 22'!AZ43+'Nov 22'!AZ43+'Dec 22'!AZ43)</f>
        <v>1</v>
      </c>
      <c r="BA43" s="2">
        <f>SUM('Jan 22'!BA43+'Feb 22'!BA43+'Mar 22'!BA43+'Apr 22'!BA43+'May 22'!BA43+'June 22'!BA43+'July 22'!BA43+'Aug 22'!BA43+'Sept 22'!BA43+'Oct 22'!BA43+'Nov 22'!BA43+'Dec 22'!BA43)</f>
        <v>0</v>
      </c>
      <c r="BB43" s="2">
        <f>SUM('Jan 22'!BB43+'Feb 22'!BB43+'Mar 22'!BB43+'Apr 22'!BB43+'May 22'!BB43+'June 22'!BB43+'July 22'!BB43+'Aug 22'!BB43+'Sept 22'!BB43+'Oct 22'!BB43+'Nov 22'!BB43+'Dec 22'!BB43)</f>
        <v>0</v>
      </c>
      <c r="BC43" s="2">
        <f>SUM('Jan 22'!BC43+'Feb 22'!BC43+'Mar 22'!BC43+'Apr 22'!BC43+'May 22'!BC43+'June 22'!BC43+'July 22'!BC43+'Aug 22'!BC43+'Sept 22'!BC43+'Oct 22'!BC43+'Nov 22'!BC43+'Dec 22'!BC43)</f>
        <v>0</v>
      </c>
      <c r="BD43" s="2">
        <f>SUM('Jan 22'!BD43+'Feb 22'!BD43+'Mar 22'!BD43+'Apr 22'!BD43+'May 22'!BD43+'June 22'!BD43+'July 22'!BD43+'Aug 22'!BD43+'Sept 22'!BD43+'Oct 22'!BD43+'Nov 22'!BD43+'Dec 22'!BD43)</f>
        <v>1</v>
      </c>
      <c r="BE43" s="2">
        <f>SUM('Jan 22'!BE43+'Feb 22'!BE43+'Mar 22'!BE43+'Apr 22'!BE43+'May 22'!BE43+'June 22'!BE43+'July 22'!BE43+'Aug 22'!BE43+'Sept 22'!BE43+'Oct 22'!BE43+'Nov 22'!BE43+'Dec 22'!BE43)</f>
        <v>0</v>
      </c>
      <c r="BF43" s="2">
        <f>SUM('Jan 22'!BF43+'Feb 22'!BF43+'Mar 22'!BF43+'Apr 22'!BF43+'May 22'!BF43+'June 22'!BF43+'July 22'!BF43+'Aug 22'!BF43+'Sept 22'!BF43+'Oct 22'!BF43+'Nov 22'!BF43+'Dec 22'!BF43)</f>
        <v>0</v>
      </c>
      <c r="BG43" s="2">
        <f>SUM('Jan 22'!BG43+'Feb 22'!BG43+'Mar 22'!BG43+'Apr 22'!BG43+'May 22'!BG43+'June 22'!BG43+'July 22'!BG43+'Aug 22'!BG43+'Sept 22'!BG43+'Oct 22'!BG43+'Nov 22'!BG43+'Dec 22'!BG43)</f>
        <v>0</v>
      </c>
      <c r="BH43" s="2">
        <f>SUM('Jan 22'!BH43+'Feb 22'!BH43+'Mar 22'!BH43+'Apr 22'!BH43+'May 22'!BH43+'June 22'!BH43+'July 22'!BH43+'Aug 22'!BH43+'Sept 22'!BH43+'Oct 22'!BH43+'Nov 22'!BH43+'Dec 22'!BH43)</f>
        <v>5</v>
      </c>
      <c r="BI43" s="2">
        <f>SUM('Jan 22'!BI43+'Feb 22'!BI43+'Mar 22'!BI43+'Apr 22'!BI43+'May 22'!BI43+'June 22'!BI43+'July 22'!BI43+'Aug 22'!BI43+'Sept 22'!BI43+'Oct 22'!BI43+'Nov 22'!BI43+'Dec 22'!BI43)</f>
        <v>0</v>
      </c>
      <c r="BJ43" s="2">
        <f>SUM('Jan 22'!BJ43+'Feb 22'!BJ43+'Mar 22'!BJ43+'Apr 22'!BJ43+'May 22'!BJ43+'June 22'!BJ43+'July 22'!BJ43+'Aug 22'!BJ43+'Sept 22'!BJ43+'Oct 22'!BJ43+'Nov 22'!BJ43+'Dec 22'!BJ43)</f>
        <v>3</v>
      </c>
      <c r="BK43" s="2">
        <f>SUM('Jan 22'!BK43+'Feb 22'!BK43+'Mar 22'!BK43+'Apr 22'!BK43+'May 22'!BK43+'June 22'!BK43+'July 22'!BK43+'Aug 22'!BK43+'Sept 22'!BK43+'Oct 22'!BK43+'Nov 22'!BK43+'Dec 22'!BK43)</f>
        <v>0</v>
      </c>
      <c r="BL43" s="2">
        <f>SUM('Jan 22'!BL43+'Feb 22'!BL43+'Mar 22'!BL43+'Apr 22'!BL43+'May 22'!BL43+'June 22'!BL43+'July 22'!BL43+'Aug 22'!BL43+'Sept 22'!BL43+'Oct 22'!BL43+'Nov 22'!BL43+'Dec 22'!BL43)</f>
        <v>2</v>
      </c>
      <c r="BM43" s="2">
        <f>SUM('Jan 22'!BM43+'Feb 22'!BM43+'Mar 22'!BM43+'Apr 22'!BM43+'May 22'!BM43+'June 22'!BM43+'July 22'!BM43+'Aug 22'!BM43+'Sept 22'!BM43+'Oct 22'!BM43+'Nov 22'!BM43+'Dec 22'!BM43)</f>
        <v>0</v>
      </c>
      <c r="BN43" s="2">
        <f>SUM('Jan 22'!BN43+'Feb 22'!BN43+'Mar 22'!BN43+'Apr 22'!BN43+'May 22'!BN43+'June 22'!BN43+'July 22'!BN43+'Aug 22'!BN43+'Sept 22'!BN43+'Oct 22'!BN43+'Nov 22'!BN43+'Dec 22'!BN43)</f>
        <v>5</v>
      </c>
      <c r="BO43" s="15">
        <f>SUM(B43:BN43)</f>
        <v>220</v>
      </c>
      <c r="BP43" s="21" t="s">
        <v>200</v>
      </c>
    </row>
    <row r="44" spans="1:68" ht="15.75" customHeight="1" x14ac:dyDescent="0.2">
      <c r="A44" s="3" t="s">
        <v>127</v>
      </c>
      <c r="B44" s="3">
        <f>SUM(B46:B53)</f>
        <v>5</v>
      </c>
      <c r="C44" s="3">
        <f t="shared" ref="C44:BL44" si="6">SUM(C46:C53)</f>
        <v>0</v>
      </c>
      <c r="D44" s="3">
        <f t="shared" si="6"/>
        <v>1</v>
      </c>
      <c r="E44" s="3">
        <f t="shared" si="6"/>
        <v>5</v>
      </c>
      <c r="F44" s="3">
        <f t="shared" si="6"/>
        <v>0</v>
      </c>
      <c r="G44" s="3">
        <f t="shared" si="6"/>
        <v>0</v>
      </c>
      <c r="H44" s="3">
        <f t="shared" si="6"/>
        <v>1</v>
      </c>
      <c r="I44" s="3">
        <f t="shared" si="6"/>
        <v>0</v>
      </c>
      <c r="J44" s="3">
        <f t="shared" si="6"/>
        <v>0</v>
      </c>
      <c r="K44" s="3">
        <f t="shared" si="6"/>
        <v>0</v>
      </c>
      <c r="L44" s="3">
        <f t="shared" si="6"/>
        <v>3</v>
      </c>
      <c r="M44" s="3">
        <f t="shared" si="6"/>
        <v>2</v>
      </c>
      <c r="N44" s="3">
        <f t="shared" si="6"/>
        <v>0</v>
      </c>
      <c r="O44" s="3">
        <f t="shared" si="6"/>
        <v>0</v>
      </c>
      <c r="P44" s="3">
        <f t="shared" si="6"/>
        <v>0</v>
      </c>
      <c r="Q44" s="3">
        <f t="shared" si="6"/>
        <v>0</v>
      </c>
      <c r="R44" s="3">
        <f t="shared" si="6"/>
        <v>0</v>
      </c>
      <c r="S44" s="3">
        <f t="shared" si="6"/>
        <v>1</v>
      </c>
      <c r="T44" s="3">
        <f t="shared" si="6"/>
        <v>2</v>
      </c>
      <c r="U44" s="3">
        <f t="shared" si="6"/>
        <v>0</v>
      </c>
      <c r="V44" s="3">
        <f t="shared" si="6"/>
        <v>0</v>
      </c>
      <c r="W44" s="3">
        <f t="shared" si="6"/>
        <v>3</v>
      </c>
      <c r="X44" s="3">
        <f t="shared" si="6"/>
        <v>0</v>
      </c>
      <c r="Y44" s="3">
        <f t="shared" si="6"/>
        <v>0</v>
      </c>
      <c r="Z44" s="3">
        <f t="shared" si="6"/>
        <v>2</v>
      </c>
      <c r="AA44" s="3">
        <f t="shared" si="6"/>
        <v>2</v>
      </c>
      <c r="AB44" s="3">
        <f t="shared" si="6"/>
        <v>0</v>
      </c>
      <c r="AC44" s="3">
        <f t="shared" si="6"/>
        <v>4</v>
      </c>
      <c r="AD44" s="3">
        <f t="shared" si="6"/>
        <v>0</v>
      </c>
      <c r="AE44" s="3">
        <f t="shared" si="6"/>
        <v>0</v>
      </c>
      <c r="AF44" s="3">
        <f t="shared" si="6"/>
        <v>1</v>
      </c>
      <c r="AG44" s="3">
        <f t="shared" si="6"/>
        <v>0</v>
      </c>
      <c r="AH44" s="3">
        <f t="shared" si="6"/>
        <v>0</v>
      </c>
      <c r="AI44" s="3">
        <f t="shared" si="6"/>
        <v>0</v>
      </c>
      <c r="AJ44" s="3">
        <f t="shared" si="6"/>
        <v>1</v>
      </c>
      <c r="AK44" s="3">
        <f t="shared" si="6"/>
        <v>4</v>
      </c>
      <c r="AL44" s="3">
        <f t="shared" si="6"/>
        <v>1</v>
      </c>
      <c r="AM44" s="3">
        <f t="shared" si="6"/>
        <v>0</v>
      </c>
      <c r="AN44" s="3">
        <f t="shared" si="6"/>
        <v>0</v>
      </c>
      <c r="AO44" s="3">
        <f t="shared" si="6"/>
        <v>2</v>
      </c>
      <c r="AP44" s="3">
        <f t="shared" si="6"/>
        <v>0</v>
      </c>
      <c r="AQ44" s="3">
        <f t="shared" si="6"/>
        <v>16</v>
      </c>
      <c r="AR44" s="3">
        <f t="shared" si="6"/>
        <v>0</v>
      </c>
      <c r="AS44" s="3">
        <f t="shared" si="6"/>
        <v>4</v>
      </c>
      <c r="AT44" s="3">
        <f t="shared" si="6"/>
        <v>0</v>
      </c>
      <c r="AU44" s="3">
        <f t="shared" si="6"/>
        <v>0</v>
      </c>
      <c r="AV44" s="3">
        <f t="shared" si="6"/>
        <v>1</v>
      </c>
      <c r="AW44" s="3">
        <f>SUM(AW46:AW53)</f>
        <v>3</v>
      </c>
      <c r="AX44" s="3">
        <f t="shared" si="6"/>
        <v>1</v>
      </c>
      <c r="AY44" s="3">
        <f t="shared" si="6"/>
        <v>1</v>
      </c>
      <c r="AZ44" s="3">
        <f t="shared" si="6"/>
        <v>0</v>
      </c>
      <c r="BA44" s="3">
        <f t="shared" si="6"/>
        <v>0</v>
      </c>
      <c r="BB44" s="3">
        <f t="shared" si="6"/>
        <v>1</v>
      </c>
      <c r="BC44" s="3">
        <f t="shared" si="6"/>
        <v>1</v>
      </c>
      <c r="BD44" s="3">
        <f t="shared" si="6"/>
        <v>0</v>
      </c>
      <c r="BE44" s="3">
        <f t="shared" si="6"/>
        <v>0</v>
      </c>
      <c r="BF44" s="3">
        <f t="shared" si="6"/>
        <v>0</v>
      </c>
      <c r="BG44" s="3">
        <f t="shared" si="6"/>
        <v>0</v>
      </c>
      <c r="BH44" s="3">
        <f t="shared" si="6"/>
        <v>1</v>
      </c>
      <c r="BI44" s="3">
        <f t="shared" si="6"/>
        <v>0</v>
      </c>
      <c r="BJ44" s="3">
        <f t="shared" si="6"/>
        <v>0</v>
      </c>
      <c r="BK44" s="3">
        <f t="shared" si="6"/>
        <v>0</v>
      </c>
      <c r="BL44" s="3">
        <f t="shared" si="6"/>
        <v>0</v>
      </c>
      <c r="BM44" s="3">
        <f>SUM(BM46:BM53)</f>
        <v>0</v>
      </c>
      <c r="BN44" s="3">
        <f>SUM(BN46:BN53)</f>
        <v>0</v>
      </c>
      <c r="BO44" s="18">
        <f>SUM(B44:BN44)</f>
        <v>69</v>
      </c>
      <c r="BP44" s="14" t="s">
        <v>127</v>
      </c>
    </row>
    <row r="45" spans="1:68" ht="15.75" customHeight="1" x14ac:dyDescent="0.2">
      <c r="A45" s="4" t="s">
        <v>40</v>
      </c>
      <c r="B45" s="4" t="s">
        <v>129</v>
      </c>
      <c r="C45" s="4" t="s">
        <v>130</v>
      </c>
      <c r="D45" s="4" t="s">
        <v>131</v>
      </c>
      <c r="E45" s="4" t="s">
        <v>132</v>
      </c>
      <c r="F45" s="4" t="s">
        <v>133</v>
      </c>
      <c r="G45" s="4" t="s">
        <v>134</v>
      </c>
      <c r="H45" s="4" t="s">
        <v>135</v>
      </c>
      <c r="I45" s="4" t="s">
        <v>136</v>
      </c>
      <c r="J45" s="4" t="s">
        <v>137</v>
      </c>
      <c r="K45" s="4" t="s">
        <v>138</v>
      </c>
      <c r="L45" s="4" t="s">
        <v>139</v>
      </c>
      <c r="M45" s="4" t="s">
        <v>140</v>
      </c>
      <c r="N45" s="4" t="s">
        <v>141</v>
      </c>
      <c r="O45" s="4" t="s">
        <v>142</v>
      </c>
      <c r="P45" s="4" t="s">
        <v>143</v>
      </c>
      <c r="Q45" s="4" t="s">
        <v>144</v>
      </c>
      <c r="R45" s="4" t="s">
        <v>145</v>
      </c>
      <c r="S45" s="4" t="s">
        <v>146</v>
      </c>
      <c r="T45" s="4" t="s">
        <v>147</v>
      </c>
      <c r="U45" s="4" t="s">
        <v>148</v>
      </c>
      <c r="V45" s="4" t="s">
        <v>149</v>
      </c>
      <c r="W45" s="4" t="s">
        <v>150</v>
      </c>
      <c r="X45" s="4" t="s">
        <v>151</v>
      </c>
      <c r="Y45" s="4" t="s">
        <v>152</v>
      </c>
      <c r="Z45" s="4" t="s">
        <v>153</v>
      </c>
      <c r="AA45" s="4" t="s">
        <v>154</v>
      </c>
      <c r="AB45" s="4" t="s">
        <v>155</v>
      </c>
      <c r="AC45" s="4" t="s">
        <v>156</v>
      </c>
      <c r="AD45" s="4" t="s">
        <v>157</v>
      </c>
      <c r="AE45" s="4" t="s">
        <v>158</v>
      </c>
      <c r="AF45" s="4" t="s">
        <v>159</v>
      </c>
      <c r="AG45" s="4" t="s">
        <v>160</v>
      </c>
      <c r="AH45" s="4" t="s">
        <v>161</v>
      </c>
      <c r="AI45" s="4" t="s">
        <v>162</v>
      </c>
      <c r="AJ45" s="4" t="s">
        <v>163</v>
      </c>
      <c r="AK45" s="4" t="s">
        <v>164</v>
      </c>
      <c r="AL45" s="4" t="s">
        <v>165</v>
      </c>
      <c r="AM45" s="4" t="s">
        <v>166</v>
      </c>
      <c r="AN45" s="4" t="s">
        <v>167</v>
      </c>
      <c r="AO45" s="4" t="s">
        <v>168</v>
      </c>
      <c r="AP45" s="4" t="s">
        <v>169</v>
      </c>
      <c r="AQ45" s="4" t="s">
        <v>170</v>
      </c>
      <c r="AR45" s="4" t="s">
        <v>171</v>
      </c>
      <c r="AS45" s="4" t="s">
        <v>172</v>
      </c>
      <c r="AT45" s="4" t="s">
        <v>173</v>
      </c>
      <c r="AU45" s="4" t="s">
        <v>174</v>
      </c>
      <c r="AV45" s="4" t="s">
        <v>175</v>
      </c>
      <c r="AW45" s="4"/>
      <c r="AX45" s="4" t="s">
        <v>178</v>
      </c>
      <c r="AY45" s="4" t="s">
        <v>180</v>
      </c>
      <c r="AZ45" s="4" t="s">
        <v>181</v>
      </c>
      <c r="BA45" s="4" t="s">
        <v>182</v>
      </c>
      <c r="BB45" s="4" t="s">
        <v>183</v>
      </c>
      <c r="BC45" s="4" t="s">
        <v>184</v>
      </c>
      <c r="BD45" s="4" t="s">
        <v>185</v>
      </c>
      <c r="BE45" s="4" t="s">
        <v>186</v>
      </c>
      <c r="BF45" s="4" t="s">
        <v>187</v>
      </c>
      <c r="BG45" s="4" t="s">
        <v>188</v>
      </c>
      <c r="BH45" s="4" t="s">
        <v>189</v>
      </c>
      <c r="BI45" s="4" t="s">
        <v>190</v>
      </c>
      <c r="BJ45" s="4" t="s">
        <v>191</v>
      </c>
      <c r="BK45" s="4" t="s">
        <v>192</v>
      </c>
      <c r="BL45" s="4" t="s">
        <v>193</v>
      </c>
      <c r="BM45" s="4" t="s">
        <v>194</v>
      </c>
      <c r="BN45" s="4" t="s">
        <v>195</v>
      </c>
      <c r="BO45" s="4" t="s">
        <v>196</v>
      </c>
      <c r="BP45" s="6" t="s">
        <v>197</v>
      </c>
    </row>
    <row r="46" spans="1:68" ht="15.75" customHeight="1" x14ac:dyDescent="0.2">
      <c r="A46" s="2" t="s">
        <v>41</v>
      </c>
      <c r="B46" s="2">
        <f>SUM('Jan 22'!B46+'Feb 22'!B46+'Mar 22'!B46+'Apr 22'!B46+'May 22'!B46+'June 22'!B46+'July 22'!B46+'Aug 22'!B46+'Sept 22'!B46+'Oct 22'!B46+'Nov 22'!B46+'Dec 22'!B46)</f>
        <v>0</v>
      </c>
      <c r="C46" s="2">
        <f>SUM('Jan 22'!C46+'Feb 22'!C46+'Mar 22'!C46+'Apr 22'!C46+'May 22'!C46+'June 22'!C46+'July 22'!C46+'Aug 22'!C46+'Sept 22'!C46+'Oct 22'!C46+'Nov 22'!C46+'Dec 22'!C46)</f>
        <v>0</v>
      </c>
      <c r="D46" s="2">
        <f>SUM('Jan 22'!D46+'Feb 22'!D46+'Mar 22'!D46+'Apr 22'!D46+'May 22'!D46+'June 22'!D46+'July 22'!D46+'Aug 22'!D46+'Sept 22'!D46+'Oct 22'!D46+'Nov 22'!D46+'Dec 22'!D46)</f>
        <v>0</v>
      </c>
      <c r="E46" s="2">
        <f>SUM('Jan 22'!E46+'Feb 22'!E46+'Mar 22'!E46+'Apr 22'!E46+'May 22'!E46+'June 22'!E46+'July 22'!E46+'Aug 22'!E46+'Sept 22'!E46+'Oct 22'!E46+'Nov 22'!E46+'Dec 22'!E46)</f>
        <v>0</v>
      </c>
      <c r="F46" s="2">
        <f>SUM('Jan 22'!F46+'Feb 22'!F46+'Mar 22'!F46+'Apr 22'!F46+'May 22'!F46+'June 22'!F46+'July 22'!F46+'Aug 22'!F46+'Sept 22'!F46+'Oct 22'!F46+'Nov 22'!F46+'Dec 22'!F46)</f>
        <v>0</v>
      </c>
      <c r="G46" s="2">
        <f>SUM('Jan 22'!G46+'Feb 22'!G46+'Mar 22'!G46+'Apr 22'!G46+'May 22'!G46+'June 22'!G46+'July 22'!G46+'Aug 22'!G46+'Sept 22'!G46+'Oct 22'!G46+'Nov 22'!G46+'Dec 22'!G46)</f>
        <v>0</v>
      </c>
      <c r="H46" s="2">
        <f>SUM('Jan 22'!H46+'Feb 22'!H46+'Mar 22'!H46+'Apr 22'!H46+'May 22'!H46+'June 22'!H46+'July 22'!H46+'Aug 22'!H46+'Sept 22'!H46+'Oct 22'!H46+'Nov 22'!H46+'Dec 22'!H46)</f>
        <v>1</v>
      </c>
      <c r="I46" s="2">
        <f>SUM('Jan 22'!I46+'Feb 22'!I46+'Mar 22'!I46+'Apr 22'!I46+'May 22'!I46+'June 22'!I46+'July 22'!I46+'Aug 22'!I46+'Sept 22'!I46+'Oct 22'!I46+'Nov 22'!I46+'Dec 22'!I46)</f>
        <v>0</v>
      </c>
      <c r="J46" s="2">
        <f>SUM('Jan 22'!J46+'Feb 22'!J46+'Mar 22'!J46+'Apr 22'!J46+'May 22'!J46+'June 22'!J46+'July 22'!J46+'Aug 22'!J46+'Sept 22'!J46+'Oct 22'!J46+'Nov 22'!J46+'Dec 22'!J46)</f>
        <v>0</v>
      </c>
      <c r="K46" s="2">
        <f>SUM('Jan 22'!K46+'Feb 22'!K46+'Mar 22'!K46+'Apr 22'!K46+'May 22'!K46+'June 22'!K46+'July 22'!K46+'Aug 22'!K46+'Sept 22'!K46+'Oct 22'!K46+'Nov 22'!K46+'Dec 22'!K46)</f>
        <v>0</v>
      </c>
      <c r="L46" s="2">
        <f>SUM('Jan 22'!L46+'Feb 22'!L46+'Mar 22'!L46+'Apr 22'!L46+'May 22'!L46+'June 22'!L46+'July 22'!L46+'Aug 22'!L46+'Sept 22'!L46+'Oct 22'!L46+'Nov 22'!L46+'Dec 22'!L46)</f>
        <v>1</v>
      </c>
      <c r="M46" s="2">
        <f>SUM('Jan 22'!M46+'Feb 22'!M46+'Mar 22'!M46+'Apr 22'!M46+'May 22'!M46+'June 22'!M46+'July 22'!M46+'Aug 22'!M46+'Sept 22'!M46+'Oct 22'!M46+'Nov 22'!M46+'Dec 22'!M46)</f>
        <v>0</v>
      </c>
      <c r="N46" s="2">
        <f>SUM('Jan 22'!N46+'Feb 22'!N46+'Mar 22'!N46+'Apr 22'!N46+'May 22'!N46+'June 22'!N46+'July 22'!N46+'Aug 22'!N46+'Sept 22'!N46+'Oct 22'!N46+'Nov 22'!N46+'Dec 22'!N46)</f>
        <v>0</v>
      </c>
      <c r="O46" s="2">
        <f>SUM('Jan 22'!O46+'Feb 22'!O46+'Mar 22'!O46+'Apr 22'!O46+'May 22'!O46+'June 22'!O46+'July 22'!O46+'Aug 22'!O46+'Sept 22'!O46+'Oct 22'!O46+'Nov 22'!O46+'Dec 22'!O46)</f>
        <v>0</v>
      </c>
      <c r="P46" s="2">
        <f>SUM('Jan 22'!P46+'Feb 22'!P46+'Mar 22'!P46+'Apr 22'!P46+'May 22'!P46+'June 22'!P46+'July 22'!P46+'Aug 22'!P46+'Sept 22'!P46+'Oct 22'!P46+'Nov 22'!P46+'Dec 22'!P46)</f>
        <v>0</v>
      </c>
      <c r="Q46" s="2">
        <f>SUM('Jan 22'!Q46+'Feb 22'!Q46+'Mar 22'!Q46+'Apr 22'!Q46+'May 22'!Q46+'June 22'!Q46+'July 22'!Q46+'Aug 22'!Q46+'Sept 22'!Q46+'Oct 22'!Q46+'Nov 22'!Q46+'Dec 22'!Q46)</f>
        <v>0</v>
      </c>
      <c r="R46" s="2">
        <f>SUM('Jan 22'!R46+'Feb 22'!R46+'Mar 22'!R46+'Apr 22'!R46+'May 22'!R46+'June 22'!R46+'July 22'!R46+'Aug 22'!R46+'Sept 22'!R46+'Oct 22'!R46+'Nov 22'!R46+'Dec 22'!R46)</f>
        <v>0</v>
      </c>
      <c r="S46" s="2">
        <f>SUM('Jan 22'!S46+'Feb 22'!S46+'Mar 22'!S46+'Apr 22'!S46+'May 22'!S46+'June 22'!S46+'July 22'!S46+'Aug 22'!S46+'Sept 22'!S46+'Oct 22'!S46+'Nov 22'!S46+'Dec 22'!S46)</f>
        <v>1</v>
      </c>
      <c r="T46" s="2">
        <f>SUM('Jan 22'!T46+'Feb 22'!T46+'Mar 22'!T46+'Apr 22'!T46+'May 22'!T46+'June 22'!T46+'July 22'!T46+'Aug 22'!T46+'Sept 22'!T46+'Oct 22'!T46+'Nov 22'!T46+'Dec 22'!T46)</f>
        <v>1</v>
      </c>
      <c r="U46" s="2">
        <f>SUM('Jan 22'!U46+'Feb 22'!U46+'Mar 22'!U46+'Apr 22'!U46+'May 22'!U46+'June 22'!U46+'July 22'!U46+'Aug 22'!U46+'Sept 22'!U46+'Oct 22'!U46+'Nov 22'!U46+'Dec 22'!U46)</f>
        <v>0</v>
      </c>
      <c r="V46" s="2">
        <f>SUM('Jan 22'!V46+'Feb 22'!V46+'Mar 22'!V46+'Apr 22'!V46+'May 22'!V46+'June 22'!V46+'July 22'!V46+'Aug 22'!V46+'Sept 22'!V46+'Oct 22'!V46+'Nov 22'!V46+'Dec 22'!V46)</f>
        <v>0</v>
      </c>
      <c r="W46" s="2">
        <f>SUM('Jan 22'!W46+'Feb 22'!W46+'Mar 22'!W46+'Apr 22'!W46+'May 22'!W46+'June 22'!W46+'July 22'!W46+'Aug 22'!W46+'Sept 22'!W46+'Oct 22'!W46+'Nov 22'!W46+'Dec 22'!W46)</f>
        <v>3</v>
      </c>
      <c r="X46" s="2">
        <f>SUM('Jan 22'!X46+'Feb 22'!X46+'Mar 22'!X46+'Apr 22'!X46+'May 22'!X46+'June 22'!X46+'July 22'!X46+'Aug 22'!X46+'Sept 22'!X46+'Oct 22'!X46+'Nov 22'!X46+'Dec 22'!X46)</f>
        <v>0</v>
      </c>
      <c r="Y46" s="2">
        <f>SUM('Jan 22'!Y46+'Feb 22'!Y46+'Mar 22'!Y46+'Apr 22'!Y46+'May 22'!Y46+'June 22'!Y46+'July 22'!Y46+'Aug 22'!Y46+'Sept 22'!Y46+'Oct 22'!Y46+'Nov 22'!Y46+'Dec 22'!Y46)</f>
        <v>0</v>
      </c>
      <c r="Z46" s="2">
        <f>SUM('Jan 22'!Z46+'Feb 22'!Z46+'Mar 22'!Z46+'Apr 22'!Z46+'May 22'!Z46+'June 22'!Z46+'July 22'!Z46+'Aug 22'!Z46+'Sept 22'!Z46+'Oct 22'!Z46+'Nov 22'!Z46+'Dec 22'!Z46)</f>
        <v>0</v>
      </c>
      <c r="AA46" s="2">
        <f>SUM('Jan 22'!AA46+'Feb 22'!AA46+'Mar 22'!AA46+'Apr 22'!AA46+'May 22'!AA46+'June 22'!AA46+'July 22'!AA46+'Aug 22'!AA46+'Sept 22'!AA46+'Oct 22'!AA46+'Nov 22'!AA46+'Dec 22'!AA46)</f>
        <v>0</v>
      </c>
      <c r="AB46" s="2">
        <f>SUM('Jan 22'!AB46+'Feb 22'!AB46+'Mar 22'!AB46+'Apr 22'!AB46+'May 22'!AB46+'June 22'!AB46+'July 22'!AB46+'Aug 22'!AB46+'Sept 22'!AB46+'Oct 22'!AB46+'Nov 22'!AB46+'Dec 22'!AB46)</f>
        <v>0</v>
      </c>
      <c r="AC46" s="2">
        <f>SUM('Jan 22'!AC46+'Feb 22'!AC46+'Mar 22'!AC46+'Apr 22'!AC46+'May 22'!AC46+'June 22'!AC46+'July 22'!AC46+'Aug 22'!AC46+'Sept 22'!AC46+'Oct 22'!AC46+'Nov 22'!AC46+'Dec 22'!AC46)</f>
        <v>0</v>
      </c>
      <c r="AD46" s="2">
        <f>SUM('Jan 22'!AD46+'Feb 22'!AD46+'Mar 22'!AD46+'Apr 22'!AD46+'May 22'!AD46+'June 22'!AD46+'July 22'!AD46+'Aug 22'!AD46+'Sept 22'!AD46+'Oct 22'!AD46+'Nov 22'!AD46+'Dec 22'!AD46)</f>
        <v>0</v>
      </c>
      <c r="AE46" s="2">
        <f>SUM('Jan 22'!AE46+'Feb 22'!AE46+'Mar 22'!AE46+'Apr 22'!AE46+'May 22'!AE46+'June 22'!AE46+'July 22'!AE46+'Aug 22'!AE46+'Sept 22'!AE46+'Oct 22'!AE46+'Nov 22'!AE46+'Dec 22'!AE46)</f>
        <v>0</v>
      </c>
      <c r="AF46" s="2">
        <f>SUM('Jan 22'!AF46+'Feb 22'!AF46+'Mar 22'!AF46+'Apr 22'!AF46+'May 22'!AF46+'June 22'!AF46+'July 22'!AF46+'Aug 22'!AF46+'Sept 22'!AF46+'Oct 22'!AF46+'Nov 22'!AF46+'Dec 22'!AF46)</f>
        <v>0</v>
      </c>
      <c r="AG46" s="2">
        <f>SUM('Jan 22'!AG46+'Feb 22'!AG46+'Mar 22'!AG46+'Apr 22'!AG46+'May 22'!AG46+'June 22'!AG46+'July 22'!AG46+'Aug 22'!AG46+'Sept 22'!AG46+'Oct 22'!AG46+'Nov 22'!AG46+'Dec 22'!AG46)</f>
        <v>0</v>
      </c>
      <c r="AH46" s="2">
        <f>SUM('Jan 22'!AH46+'Feb 22'!AH46+'Mar 22'!AH46+'Apr 22'!AH46+'May 22'!AH46+'June 22'!AH46+'July 22'!AH46+'Aug 22'!AH46+'Sept 22'!AH46+'Oct 22'!AH46+'Nov 22'!AH46+'Dec 22'!AH46)</f>
        <v>0</v>
      </c>
      <c r="AI46" s="2">
        <f>SUM('Jan 22'!AI46+'Feb 22'!AI46+'Mar 22'!AI46+'Apr 22'!AI46+'May 22'!AI46+'June 22'!AI46+'July 22'!AI46+'Aug 22'!AI46+'Sept 22'!AI46+'Oct 22'!AI46+'Nov 22'!AI46+'Dec 22'!AI46)</f>
        <v>0</v>
      </c>
      <c r="AJ46" s="2">
        <f>SUM('Jan 22'!AJ46+'Feb 22'!AJ46+'Mar 22'!AJ46+'Apr 22'!AJ46+'May 22'!AJ46+'June 22'!AJ46+'July 22'!AJ46+'Aug 22'!AJ46+'Sept 22'!AJ46+'Oct 22'!AJ46+'Nov 22'!AJ46+'Dec 22'!AJ46)</f>
        <v>1</v>
      </c>
      <c r="AK46" s="2">
        <f>SUM('Jan 22'!AK46+'Feb 22'!AK46+'Mar 22'!AK46+'Apr 22'!AK46+'May 22'!AK46+'June 22'!AK46+'July 22'!AK46+'Aug 22'!AK46+'Sept 22'!AK46+'Oct 22'!AK46+'Nov 22'!AK46+'Dec 22'!AK46)</f>
        <v>1</v>
      </c>
      <c r="AL46" s="2">
        <f>SUM('Jan 22'!AL46+'Feb 22'!AL46+'Mar 22'!AL46+'Apr 22'!AL46+'May 22'!AL46+'June 22'!AL46+'July 22'!AL46+'Aug 22'!AL46+'Sept 22'!AL46+'Oct 22'!AL46+'Nov 22'!AL46+'Dec 22'!AL46)</f>
        <v>1</v>
      </c>
      <c r="AM46" s="2">
        <f>SUM('Jan 22'!AM46+'Feb 22'!AM46+'Mar 22'!AM46+'Apr 22'!AM46+'May 22'!AM46+'June 22'!AM46+'July 22'!AM46+'Aug 22'!AM46+'Sept 22'!AM46+'Oct 22'!AM46+'Nov 22'!AM46+'Dec 22'!AM46)</f>
        <v>0</v>
      </c>
      <c r="AN46" s="2">
        <f>SUM('Jan 22'!AN46+'Feb 22'!AN46+'Mar 22'!AN46+'Apr 22'!AN46+'May 22'!AN46+'June 22'!AN46+'July 22'!AN46+'Aug 22'!AN46+'Sept 22'!AN46+'Oct 22'!AN46+'Nov 22'!AN46+'Dec 22'!AN46)</f>
        <v>0</v>
      </c>
      <c r="AO46" s="2">
        <f>SUM('Jan 22'!AO46+'Feb 22'!AO46+'Mar 22'!AO46+'Apr 22'!AO46+'May 22'!AO46+'June 22'!AO46+'July 22'!AO46+'Aug 22'!AO46+'Sept 22'!AO46+'Oct 22'!AO46+'Nov 22'!AO46+'Dec 22'!AO46)</f>
        <v>0</v>
      </c>
      <c r="AP46" s="2">
        <f>SUM('Jan 22'!AP46+'Feb 22'!AP46+'Mar 22'!AP46+'Apr 22'!AP46+'May 22'!AP46+'June 22'!AP46+'July 22'!AP46+'Aug 22'!AP46+'Sept 22'!AP46+'Oct 22'!AP46+'Nov 22'!AP46+'Dec 22'!AP46)</f>
        <v>0</v>
      </c>
      <c r="AQ46" s="2">
        <f>SUM('Jan 22'!AQ46+'Feb 22'!AQ46+'Mar 22'!AQ46+'Apr 22'!AQ46+'May 22'!AQ46+'June 22'!AQ46+'July 22'!AQ46+'Aug 22'!AQ46+'Sept 22'!AQ46+'Oct 22'!AQ46+'Nov 22'!AQ46+'Dec 22'!AQ46)</f>
        <v>0</v>
      </c>
      <c r="AR46" s="2">
        <f>SUM('Jan 22'!AR46+'Feb 22'!AR46+'Mar 22'!AR46+'Apr 22'!AR46+'May 22'!AR46+'June 22'!AR46+'July 22'!AR46+'Aug 22'!AR46+'Sept 22'!AR46+'Oct 22'!AR46+'Nov 22'!AR46+'Dec 22'!AR46)</f>
        <v>0</v>
      </c>
      <c r="AS46" s="2">
        <f>SUM('Jan 22'!AS46+'Feb 22'!AS46+'Mar 22'!AS46+'Apr 22'!AS46+'May 22'!AS46+'June 22'!AS46+'July 22'!AS46+'Aug 22'!AS46+'Sept 22'!AS46+'Oct 22'!AS46+'Nov 22'!AS46+'Dec 22'!AS46)</f>
        <v>2</v>
      </c>
      <c r="AT46" s="2">
        <f>SUM('Jan 22'!AT46+'Feb 22'!AT46+'Mar 22'!AT46+'Apr 22'!AT46+'May 22'!AT46+'June 22'!AT46+'July 22'!AT46+'Aug 22'!AT46+'Sept 22'!AT46+'Oct 22'!AT46+'Nov 22'!AT46+'Dec 22'!AT46)</f>
        <v>0</v>
      </c>
      <c r="AU46" s="2">
        <f>SUM('Jan 22'!AU46+'Feb 22'!AU46+'Mar 22'!AU46+'Apr 22'!AU46+'May 22'!AU46+'June 22'!AU46+'July 22'!AU46+'Aug 22'!AU46+'Sept 22'!AU46+'Oct 22'!AU46+'Nov 22'!AU46+'Dec 22'!AU46)</f>
        <v>0</v>
      </c>
      <c r="AV46" s="2">
        <f>SUM('Jan 22'!AV46+'Feb 22'!AV46+'Mar 22'!AV46+'Apr 22'!AV46+'May 22'!AV46+'June 22'!AV46+'July 22'!AV46+'Aug 22'!AV46+'Sept 22'!AV46+'Oct 22'!AV46+'Nov 22'!AV46+'Dec 22'!AV46)</f>
        <v>1</v>
      </c>
      <c r="AW46" s="2">
        <f>SUM('Jan 22'!AW46+'Feb 22'!AW46+'Mar 22'!AW46+'Apr 22'!AW46+'May 22'!AW46+'June 22'!AW46+'July 22'!AW46+'Aug 22'!AW46+'Sept 22'!AW46+'Oct 22'!AW46+'Nov 22'!AW46+'Dec 22'!AW46)</f>
        <v>0</v>
      </c>
      <c r="AX46" s="2">
        <f>SUM('Jan 22'!AX46+'Feb 22'!AX46+'Mar 22'!AX46+'Apr 22'!AX46+'May 22'!AX46+'June 22'!AX46+'July 22'!AX46+'Aug 22'!AX46+'Sept 22'!AX46+'Oct 22'!AX46+'Nov 22'!AX46+'Dec 22'!AX46)</f>
        <v>1</v>
      </c>
      <c r="AY46" s="2">
        <f>SUM('Jan 22'!AY46+'Feb 22'!AY46+'Mar 22'!AY46+'Apr 22'!AY46+'May 22'!AY46+'June 22'!AY46+'July 22'!AY46+'Aug 22'!AY46+'Sept 22'!AY46+'Oct 22'!AY46+'Nov 22'!AY46+'Dec 22'!AY46)</f>
        <v>1</v>
      </c>
      <c r="AZ46" s="2">
        <f>SUM('Jan 22'!AZ46+'Feb 22'!AZ46+'Mar 22'!AZ46+'Apr 22'!AZ46+'May 22'!AZ46+'June 22'!AZ46+'July 22'!AZ46+'Aug 22'!AZ46+'Sept 22'!AZ46+'Oct 22'!AZ46+'Nov 22'!AZ46+'Dec 22'!AZ46)</f>
        <v>0</v>
      </c>
      <c r="BA46" s="2">
        <f>SUM('Jan 22'!BA46+'Feb 22'!BA46+'Mar 22'!BA46+'Apr 22'!BA46+'May 22'!BA46+'June 22'!BA46+'July 22'!BA46+'Aug 22'!BA46+'Sept 22'!BA46+'Oct 22'!BA46+'Nov 22'!BA46+'Dec 22'!BA46)</f>
        <v>0</v>
      </c>
      <c r="BB46" s="2">
        <f>SUM('Jan 22'!BB46+'Feb 22'!BB46+'Mar 22'!BB46+'Apr 22'!BB46+'May 22'!BB46+'June 22'!BB46+'July 22'!BB46+'Aug 22'!BB46+'Sept 22'!BB46+'Oct 22'!BB46+'Nov 22'!BB46+'Dec 22'!BB46)</f>
        <v>0</v>
      </c>
      <c r="BC46" s="2">
        <f>SUM('Jan 22'!BC46+'Feb 22'!BC46+'Mar 22'!BC46+'Apr 22'!BC46+'May 22'!BC46+'June 22'!BC46+'July 22'!BC46+'Aug 22'!BC46+'Sept 22'!BC46+'Oct 22'!BC46+'Nov 22'!BC46+'Dec 22'!BC46)</f>
        <v>0</v>
      </c>
      <c r="BD46" s="2">
        <f>SUM('Jan 22'!BD46+'Feb 22'!BD46+'Mar 22'!BD46+'Apr 22'!BD46+'May 22'!BD46+'June 22'!BD46+'July 22'!BD46+'Aug 22'!BD46+'Sept 22'!BD46+'Oct 22'!BD46+'Nov 22'!BD46+'Dec 22'!BD46)</f>
        <v>0</v>
      </c>
      <c r="BE46" s="2">
        <f>SUM('Jan 22'!BE46+'Feb 22'!BE46+'Mar 22'!BE46+'Apr 22'!BE46+'May 22'!BE46+'June 22'!BE46+'July 22'!BE46+'Aug 22'!BE46+'Sept 22'!BE46+'Oct 22'!BE46+'Nov 22'!BE46+'Dec 22'!BE46)</f>
        <v>0</v>
      </c>
      <c r="BF46" s="2">
        <f>SUM('Jan 22'!BF46+'Feb 22'!BF46+'Mar 22'!BF46+'Apr 22'!BF46+'May 22'!BF46+'June 22'!BF46+'July 22'!BF46+'Aug 22'!BF46+'Sept 22'!BF46+'Oct 22'!BF46+'Nov 22'!BF46+'Dec 22'!BF46)</f>
        <v>0</v>
      </c>
      <c r="BG46" s="2">
        <f>SUM('Jan 22'!BG46+'Feb 22'!BG46+'Mar 22'!BG46+'Apr 22'!BG46+'May 22'!BG46+'June 22'!BG46+'July 22'!BG46+'Aug 22'!BG46+'Sept 22'!BG46+'Oct 22'!BG46+'Nov 22'!BG46+'Dec 22'!BG46)</f>
        <v>0</v>
      </c>
      <c r="BH46" s="2">
        <f>SUM('Jan 22'!BH46+'Feb 22'!BH46+'Mar 22'!BH46+'Apr 22'!BH46+'May 22'!BH46+'June 22'!BH46+'July 22'!BH46+'Aug 22'!BH46+'Sept 22'!BH46+'Oct 22'!BH46+'Nov 22'!BH46+'Dec 22'!BH46)</f>
        <v>0</v>
      </c>
      <c r="BI46" s="2">
        <f>SUM('Jan 22'!BI46+'Feb 22'!BI46+'Mar 22'!BI46+'Apr 22'!BI46+'May 22'!BI46+'June 22'!BI46+'July 22'!BI46+'Aug 22'!BI46+'Sept 22'!BI46+'Oct 22'!BI46+'Nov 22'!BI46+'Dec 22'!BI46)</f>
        <v>0</v>
      </c>
      <c r="BJ46" s="2">
        <f>SUM('Jan 22'!BJ46+'Feb 22'!BJ46+'Mar 22'!BJ46+'Apr 22'!BJ46+'May 22'!BJ46+'June 22'!BJ46+'July 22'!BJ46+'Aug 22'!BJ46+'Sept 22'!BJ46+'Oct 22'!BJ46+'Nov 22'!BJ46+'Dec 22'!BJ46)</f>
        <v>0</v>
      </c>
      <c r="BK46" s="2">
        <f>SUM('Jan 22'!BK46+'Feb 22'!BK46+'Mar 22'!BK46+'Apr 22'!BK46+'May 22'!BK46+'June 22'!BK46+'July 22'!BK46+'Aug 22'!BK46+'Sept 22'!BK46+'Oct 22'!BK46+'Nov 22'!BK46+'Dec 22'!BK46)</f>
        <v>0</v>
      </c>
      <c r="BL46" s="2">
        <f>SUM('Jan 22'!BL46+'Feb 22'!BL46+'Mar 22'!BL46+'Apr 22'!BL46+'May 22'!BL46+'June 22'!BL46+'July 22'!BL46+'Aug 22'!BL46+'Sept 22'!BL46+'Oct 22'!BL46+'Nov 22'!BL46+'Dec 22'!BL46)</f>
        <v>0</v>
      </c>
      <c r="BM46" s="2">
        <f>SUM('Jan 22'!BM46+'Feb 22'!BM46+'Mar 22'!BM46+'Apr 22'!BM46+'May 22'!BM46+'June 22'!BM46+'July 22'!BM46+'Aug 22'!BM46+'Sept 22'!BM46+'Oct 22'!BM46+'Nov 22'!BM46+'Dec 22'!BM46)</f>
        <v>0</v>
      </c>
      <c r="BN46" s="2">
        <f>SUM('Jan 22'!BN46+'Feb 22'!BN46+'Mar 22'!BN46+'Apr 22'!BN46+'May 22'!BN46+'June 22'!BN46+'July 22'!BN46+'Aug 22'!BN46+'Sept 22'!BN46+'Oct 22'!BN46+'Nov 22'!BN46+'Dec 22'!BN46)</f>
        <v>0</v>
      </c>
      <c r="BO46" s="15">
        <f t="shared" ref="BO46:BO54" si="7">SUM(B46:BN46)</f>
        <v>15</v>
      </c>
      <c r="BP46" s="13" t="s">
        <v>41</v>
      </c>
    </row>
    <row r="47" spans="1:68" ht="15.75" customHeight="1" x14ac:dyDescent="0.2">
      <c r="A47" s="2" t="s">
        <v>42</v>
      </c>
      <c r="B47" s="2">
        <f>SUM('Jan 22'!B47+'Feb 22'!B47+'Mar 22'!B47+'Apr 22'!B47+'May 22'!B47+'June 22'!B47+'July 22'!B47+'Aug 22'!B47+'Sept 22'!B47+'Oct 22'!B47+'Nov 22'!B47+'Dec 22'!B47)</f>
        <v>0</v>
      </c>
      <c r="C47" s="2">
        <f>SUM('Jan 22'!C47+'Feb 22'!C47+'Mar 22'!C47+'Apr 22'!C47+'May 22'!C47+'June 22'!C47+'July 22'!C47+'Aug 22'!C47+'Sept 22'!C47+'Oct 22'!C47+'Nov 22'!C47+'Dec 22'!C47)</f>
        <v>0</v>
      </c>
      <c r="D47" s="2">
        <f>SUM('Jan 22'!D47+'Feb 22'!D47+'Mar 22'!D47+'Apr 22'!D47+'May 22'!D47+'June 22'!D47+'July 22'!D47+'Aug 22'!D47+'Sept 22'!D47+'Oct 22'!D47+'Nov 22'!D47+'Dec 22'!D47)</f>
        <v>0</v>
      </c>
      <c r="E47" s="2">
        <f>SUM('Jan 22'!E47+'Feb 22'!E47+'Mar 22'!E47+'Apr 22'!E47+'May 22'!E47+'June 22'!E47+'July 22'!E47+'Aug 22'!E47+'Sept 22'!E47+'Oct 22'!E47+'Nov 22'!E47+'Dec 22'!E47)</f>
        <v>1</v>
      </c>
      <c r="F47" s="2">
        <f>SUM('Jan 22'!F47+'Feb 22'!F47+'Mar 22'!F47+'Apr 22'!F47+'May 22'!F47+'June 22'!F47+'July 22'!F47+'Aug 22'!F47+'Sept 22'!F47+'Oct 22'!F47+'Nov 22'!F47+'Dec 22'!F47)</f>
        <v>0</v>
      </c>
      <c r="G47" s="2">
        <f>SUM('Jan 22'!G47+'Feb 22'!G47+'Mar 22'!G47+'Apr 22'!G47+'May 22'!G47+'June 22'!G47+'July 22'!G47+'Aug 22'!G47+'Sept 22'!G47+'Oct 22'!G47+'Nov 22'!G47+'Dec 22'!G47)</f>
        <v>0</v>
      </c>
      <c r="H47" s="2">
        <f>SUM('Jan 22'!H47+'Feb 22'!H47+'Mar 22'!H47+'Apr 22'!H47+'May 22'!H47+'June 22'!H47+'July 22'!H47+'Aug 22'!H47+'Sept 22'!H47+'Oct 22'!H47+'Nov 22'!H47+'Dec 22'!H47)</f>
        <v>0</v>
      </c>
      <c r="I47" s="2">
        <f>SUM('Jan 22'!I47+'Feb 22'!I47+'Mar 22'!I47+'Apr 22'!I47+'May 22'!I47+'June 22'!I47+'July 22'!I47+'Aug 22'!I47+'Sept 22'!I47+'Oct 22'!I47+'Nov 22'!I47+'Dec 22'!I47)</f>
        <v>0</v>
      </c>
      <c r="J47" s="2">
        <f>SUM('Jan 22'!J47+'Feb 22'!J47+'Mar 22'!J47+'Apr 22'!J47+'May 22'!J47+'June 22'!J47+'July 22'!J47+'Aug 22'!J47+'Sept 22'!J47+'Oct 22'!J47+'Nov 22'!J47+'Dec 22'!J47)</f>
        <v>0</v>
      </c>
      <c r="K47" s="2">
        <f>SUM('Jan 22'!K47+'Feb 22'!K47+'Mar 22'!K47+'Apr 22'!K47+'May 22'!K47+'June 22'!K47+'July 22'!K47+'Aug 22'!K47+'Sept 22'!K47+'Oct 22'!K47+'Nov 22'!K47+'Dec 22'!K47)</f>
        <v>0</v>
      </c>
      <c r="L47" s="2">
        <f>SUM('Jan 22'!L47+'Feb 22'!L47+'Mar 22'!L47+'Apr 22'!L47+'May 22'!L47+'June 22'!L47+'July 22'!L47+'Aug 22'!L47+'Sept 22'!L47+'Oct 22'!L47+'Nov 22'!L47+'Dec 22'!L47)</f>
        <v>0</v>
      </c>
      <c r="M47" s="2">
        <f>SUM('Jan 22'!M47+'Feb 22'!M47+'Mar 22'!M47+'Apr 22'!M47+'May 22'!M47+'June 22'!M47+'July 22'!M47+'Aug 22'!M47+'Sept 22'!M47+'Oct 22'!M47+'Nov 22'!M47+'Dec 22'!M47)</f>
        <v>1</v>
      </c>
      <c r="N47" s="2">
        <f>SUM('Jan 22'!N47+'Feb 22'!N47+'Mar 22'!N47+'Apr 22'!N47+'May 22'!N47+'June 22'!N47+'July 22'!N47+'Aug 22'!N47+'Sept 22'!N47+'Oct 22'!N47+'Nov 22'!N47+'Dec 22'!N47)</f>
        <v>0</v>
      </c>
      <c r="O47" s="2">
        <f>SUM('Jan 22'!O47+'Feb 22'!O47+'Mar 22'!O47+'Apr 22'!O47+'May 22'!O47+'June 22'!O47+'July 22'!O47+'Aug 22'!O47+'Sept 22'!O47+'Oct 22'!O47+'Nov 22'!O47+'Dec 22'!O47)</f>
        <v>0</v>
      </c>
      <c r="P47" s="2">
        <f>SUM('Jan 22'!P47+'Feb 22'!P47+'Mar 22'!P47+'Apr 22'!P47+'May 22'!P47+'June 22'!P47+'July 22'!P47+'Aug 22'!P47+'Sept 22'!P47+'Oct 22'!P47+'Nov 22'!P47+'Dec 22'!P47)</f>
        <v>0</v>
      </c>
      <c r="Q47" s="2">
        <f>SUM('Jan 22'!Q47+'Feb 22'!Q47+'Mar 22'!Q47+'Apr 22'!Q47+'May 22'!Q47+'June 22'!Q47+'July 22'!Q47+'Aug 22'!Q47+'Sept 22'!Q47+'Oct 22'!Q47+'Nov 22'!Q47+'Dec 22'!Q47)</f>
        <v>0</v>
      </c>
      <c r="R47" s="2">
        <f>SUM('Jan 22'!R47+'Feb 22'!R47+'Mar 22'!R47+'Apr 22'!R47+'May 22'!R47+'June 22'!R47+'July 22'!R47+'Aug 22'!R47+'Sept 22'!R47+'Oct 22'!R47+'Nov 22'!R47+'Dec 22'!R47)</f>
        <v>0</v>
      </c>
      <c r="S47" s="2">
        <f>SUM('Jan 22'!S47+'Feb 22'!S47+'Mar 22'!S47+'Apr 22'!S47+'May 22'!S47+'June 22'!S47+'July 22'!S47+'Aug 22'!S47+'Sept 22'!S47+'Oct 22'!S47+'Nov 22'!S47+'Dec 22'!S47)</f>
        <v>0</v>
      </c>
      <c r="T47" s="2">
        <f>SUM('Jan 22'!T47+'Feb 22'!T47+'Mar 22'!T47+'Apr 22'!T47+'May 22'!T47+'June 22'!T47+'July 22'!T47+'Aug 22'!T47+'Sept 22'!T47+'Oct 22'!T47+'Nov 22'!T47+'Dec 22'!T47)</f>
        <v>0</v>
      </c>
      <c r="U47" s="2">
        <f>SUM('Jan 22'!U47+'Feb 22'!U47+'Mar 22'!U47+'Apr 22'!U47+'May 22'!U47+'June 22'!U47+'July 22'!U47+'Aug 22'!U47+'Sept 22'!U47+'Oct 22'!U47+'Nov 22'!U47+'Dec 22'!U47)</f>
        <v>0</v>
      </c>
      <c r="V47" s="2">
        <f>SUM('Jan 22'!V47+'Feb 22'!V47+'Mar 22'!V47+'Apr 22'!V47+'May 22'!V47+'June 22'!V47+'July 22'!V47+'Aug 22'!V47+'Sept 22'!V47+'Oct 22'!V47+'Nov 22'!V47+'Dec 22'!V47)</f>
        <v>0</v>
      </c>
      <c r="W47" s="2">
        <f>SUM('Jan 22'!W47+'Feb 22'!W47+'Mar 22'!W47+'Apr 22'!W47+'May 22'!W47+'June 22'!W47+'July 22'!W47+'Aug 22'!W47+'Sept 22'!W47+'Oct 22'!W47+'Nov 22'!W47+'Dec 22'!W47)</f>
        <v>0</v>
      </c>
      <c r="X47" s="2">
        <f>SUM('Jan 22'!X47+'Feb 22'!X47+'Mar 22'!X47+'Apr 22'!X47+'May 22'!X47+'June 22'!X47+'July 22'!X47+'Aug 22'!X47+'Sept 22'!X47+'Oct 22'!X47+'Nov 22'!X47+'Dec 22'!X47)</f>
        <v>0</v>
      </c>
      <c r="Y47" s="2">
        <f>SUM('Jan 22'!Y47+'Feb 22'!Y47+'Mar 22'!Y47+'Apr 22'!Y47+'May 22'!Y47+'June 22'!Y47+'July 22'!Y47+'Aug 22'!Y47+'Sept 22'!Y47+'Oct 22'!Y47+'Nov 22'!Y47+'Dec 22'!Y47)</f>
        <v>0</v>
      </c>
      <c r="Z47" s="2">
        <f>SUM('Jan 22'!Z47+'Feb 22'!Z47+'Mar 22'!Z47+'Apr 22'!Z47+'May 22'!Z47+'June 22'!Z47+'July 22'!Z47+'Aug 22'!Z47+'Sept 22'!Z47+'Oct 22'!Z47+'Nov 22'!Z47+'Dec 22'!Z47)</f>
        <v>0</v>
      </c>
      <c r="AA47" s="2">
        <f>SUM('Jan 22'!AA47+'Feb 22'!AA47+'Mar 22'!AA47+'Apr 22'!AA47+'May 22'!AA47+'June 22'!AA47+'July 22'!AA47+'Aug 22'!AA47+'Sept 22'!AA47+'Oct 22'!AA47+'Nov 22'!AA47+'Dec 22'!AA47)</f>
        <v>0</v>
      </c>
      <c r="AB47" s="2">
        <f>SUM('Jan 22'!AB47+'Feb 22'!AB47+'Mar 22'!AB47+'Apr 22'!AB47+'May 22'!AB47+'June 22'!AB47+'July 22'!AB47+'Aug 22'!AB47+'Sept 22'!AB47+'Oct 22'!AB47+'Nov 22'!AB47+'Dec 22'!AB47)</f>
        <v>0</v>
      </c>
      <c r="AC47" s="2">
        <f>SUM('Jan 22'!AC47+'Feb 22'!AC47+'Mar 22'!AC47+'Apr 22'!AC47+'May 22'!AC47+'June 22'!AC47+'July 22'!AC47+'Aug 22'!AC47+'Sept 22'!AC47+'Oct 22'!AC47+'Nov 22'!AC47+'Dec 22'!AC47)</f>
        <v>0</v>
      </c>
      <c r="AD47" s="2">
        <f>SUM('Jan 22'!AD47+'Feb 22'!AD47+'Mar 22'!AD47+'Apr 22'!AD47+'May 22'!AD47+'June 22'!AD47+'July 22'!AD47+'Aug 22'!AD47+'Sept 22'!AD47+'Oct 22'!AD47+'Nov 22'!AD47+'Dec 22'!AD47)</f>
        <v>0</v>
      </c>
      <c r="AE47" s="2">
        <f>SUM('Jan 22'!AE47+'Feb 22'!AE47+'Mar 22'!AE47+'Apr 22'!AE47+'May 22'!AE47+'June 22'!AE47+'July 22'!AE47+'Aug 22'!AE47+'Sept 22'!AE47+'Oct 22'!AE47+'Nov 22'!AE47+'Dec 22'!AE47)</f>
        <v>0</v>
      </c>
      <c r="AF47" s="2">
        <f>SUM('Jan 22'!AF47+'Feb 22'!AF47+'Mar 22'!AF47+'Apr 22'!AF47+'May 22'!AF47+'June 22'!AF47+'July 22'!AF47+'Aug 22'!AF47+'Sept 22'!AF47+'Oct 22'!AF47+'Nov 22'!AF47+'Dec 22'!AF47)</f>
        <v>0</v>
      </c>
      <c r="AG47" s="2">
        <f>SUM('Jan 22'!AG47+'Feb 22'!AG47+'Mar 22'!AG47+'Apr 22'!AG47+'May 22'!AG47+'June 22'!AG47+'July 22'!AG47+'Aug 22'!AG47+'Sept 22'!AG47+'Oct 22'!AG47+'Nov 22'!AG47+'Dec 22'!AG47)</f>
        <v>0</v>
      </c>
      <c r="AH47" s="2">
        <f>SUM('Jan 22'!AH47+'Feb 22'!AH47+'Mar 22'!AH47+'Apr 22'!AH47+'May 22'!AH47+'June 22'!AH47+'July 22'!AH47+'Aug 22'!AH47+'Sept 22'!AH47+'Oct 22'!AH47+'Nov 22'!AH47+'Dec 22'!AH47)</f>
        <v>0</v>
      </c>
      <c r="AI47" s="2">
        <f>SUM('Jan 22'!AI47+'Feb 22'!AI47+'Mar 22'!AI47+'Apr 22'!AI47+'May 22'!AI47+'June 22'!AI47+'July 22'!AI47+'Aug 22'!AI47+'Sept 22'!AI47+'Oct 22'!AI47+'Nov 22'!AI47+'Dec 22'!AI47)</f>
        <v>0</v>
      </c>
      <c r="AJ47" s="2">
        <f>SUM('Jan 22'!AJ47+'Feb 22'!AJ47+'Mar 22'!AJ47+'Apr 22'!AJ47+'May 22'!AJ47+'June 22'!AJ47+'July 22'!AJ47+'Aug 22'!AJ47+'Sept 22'!AJ47+'Oct 22'!AJ47+'Nov 22'!AJ47+'Dec 22'!AJ47)</f>
        <v>0</v>
      </c>
      <c r="AK47" s="2">
        <f>SUM('Jan 22'!AK47+'Feb 22'!AK47+'Mar 22'!AK47+'Apr 22'!AK47+'May 22'!AK47+'June 22'!AK47+'July 22'!AK47+'Aug 22'!AK47+'Sept 22'!AK47+'Oct 22'!AK47+'Nov 22'!AK47+'Dec 22'!AK47)</f>
        <v>3</v>
      </c>
      <c r="AL47" s="2">
        <f>SUM('Jan 22'!AL47+'Feb 22'!AL47+'Mar 22'!AL47+'Apr 22'!AL47+'May 22'!AL47+'June 22'!AL47+'July 22'!AL47+'Aug 22'!AL47+'Sept 22'!AL47+'Oct 22'!AL47+'Nov 22'!AL47+'Dec 22'!AL47)</f>
        <v>0</v>
      </c>
      <c r="AM47" s="2">
        <f>SUM('Jan 22'!AM47+'Feb 22'!AM47+'Mar 22'!AM47+'Apr 22'!AM47+'May 22'!AM47+'June 22'!AM47+'July 22'!AM47+'Aug 22'!AM47+'Sept 22'!AM47+'Oct 22'!AM47+'Nov 22'!AM47+'Dec 22'!AM47)</f>
        <v>0</v>
      </c>
      <c r="AN47" s="2">
        <f>SUM('Jan 22'!AN47+'Feb 22'!AN47+'Mar 22'!AN47+'Apr 22'!AN47+'May 22'!AN47+'June 22'!AN47+'July 22'!AN47+'Aug 22'!AN47+'Sept 22'!AN47+'Oct 22'!AN47+'Nov 22'!AN47+'Dec 22'!AN47)</f>
        <v>0</v>
      </c>
      <c r="AO47" s="2">
        <f>SUM('Jan 22'!AO47+'Feb 22'!AO47+'Mar 22'!AO47+'Apr 22'!AO47+'May 22'!AO47+'June 22'!AO47+'July 22'!AO47+'Aug 22'!AO47+'Sept 22'!AO47+'Oct 22'!AO47+'Nov 22'!AO47+'Dec 22'!AO47)</f>
        <v>0</v>
      </c>
      <c r="AP47" s="2">
        <f>SUM('Jan 22'!AP47+'Feb 22'!AP47+'Mar 22'!AP47+'Apr 22'!AP47+'May 22'!AP47+'June 22'!AP47+'July 22'!AP47+'Aug 22'!AP47+'Sept 22'!AP47+'Oct 22'!AP47+'Nov 22'!AP47+'Dec 22'!AP47)</f>
        <v>0</v>
      </c>
      <c r="AQ47" s="2">
        <f>SUM('Jan 22'!AQ47+'Feb 22'!AQ47+'Mar 22'!AQ47+'Apr 22'!AQ47+'May 22'!AQ47+'June 22'!AQ47+'July 22'!AQ47+'Aug 22'!AQ47+'Sept 22'!AQ47+'Oct 22'!AQ47+'Nov 22'!AQ47+'Dec 22'!AQ47)</f>
        <v>1</v>
      </c>
      <c r="AR47" s="2">
        <f>SUM('Jan 22'!AR47+'Feb 22'!AR47+'Mar 22'!AR47+'Apr 22'!AR47+'May 22'!AR47+'June 22'!AR47+'July 22'!AR47+'Aug 22'!AR47+'Sept 22'!AR47+'Oct 22'!AR47+'Nov 22'!AR47+'Dec 22'!AR47)</f>
        <v>0</v>
      </c>
      <c r="AS47" s="2">
        <f>SUM('Jan 22'!AS47+'Feb 22'!AS47+'Mar 22'!AS47+'Apr 22'!AS47+'May 22'!AS47+'June 22'!AS47+'July 22'!AS47+'Aug 22'!AS47+'Sept 22'!AS47+'Oct 22'!AS47+'Nov 22'!AS47+'Dec 22'!AS47)</f>
        <v>2</v>
      </c>
      <c r="AT47" s="2">
        <f>SUM('Jan 22'!AT47+'Feb 22'!AT47+'Mar 22'!AT47+'Apr 22'!AT47+'May 22'!AT47+'June 22'!AT47+'July 22'!AT47+'Aug 22'!AT47+'Sept 22'!AT47+'Oct 22'!AT47+'Nov 22'!AT47+'Dec 22'!AT47)</f>
        <v>0</v>
      </c>
      <c r="AU47" s="2">
        <f>SUM('Jan 22'!AU47+'Feb 22'!AU47+'Mar 22'!AU47+'Apr 22'!AU47+'May 22'!AU47+'June 22'!AU47+'July 22'!AU47+'Aug 22'!AU47+'Sept 22'!AU47+'Oct 22'!AU47+'Nov 22'!AU47+'Dec 22'!AU47)</f>
        <v>0</v>
      </c>
      <c r="AV47" s="2">
        <f>SUM('Jan 22'!AV47+'Feb 22'!AV47+'Mar 22'!AV47+'Apr 22'!AV47+'May 22'!AV47+'June 22'!AV47+'July 22'!AV47+'Aug 22'!AV47+'Sept 22'!AV47+'Oct 22'!AV47+'Nov 22'!AV47+'Dec 22'!AV47)</f>
        <v>0</v>
      </c>
      <c r="AW47" s="2">
        <f>SUM('Jan 22'!AW47+'Feb 22'!AW47+'Mar 22'!AW47+'Apr 22'!AW47+'May 22'!AW47+'June 22'!AW47+'July 22'!AW47+'Aug 22'!AW47+'Sept 22'!AW47+'Oct 22'!AW47+'Nov 22'!AW47+'Dec 22'!AW47)</f>
        <v>2</v>
      </c>
      <c r="AX47" s="2">
        <f>SUM('Jan 22'!AX47+'Feb 22'!AX47+'Mar 22'!AX47+'Apr 22'!AX47+'May 22'!AX47+'June 22'!AX47+'July 22'!AX47+'Aug 22'!AX47+'Sept 22'!AX47+'Oct 22'!AX47+'Nov 22'!AX47+'Dec 22'!AX47)</f>
        <v>0</v>
      </c>
      <c r="AY47" s="2">
        <f>SUM('Jan 22'!AY47+'Feb 22'!AY47+'Mar 22'!AY47+'Apr 22'!AY47+'May 22'!AY47+'June 22'!AY47+'July 22'!AY47+'Aug 22'!AY47+'Sept 22'!AY47+'Oct 22'!AY47+'Nov 22'!AY47+'Dec 22'!AY47)</f>
        <v>0</v>
      </c>
      <c r="AZ47" s="2">
        <f>SUM('Jan 22'!AZ47+'Feb 22'!AZ47+'Mar 22'!AZ47+'Apr 22'!AZ47+'May 22'!AZ47+'June 22'!AZ47+'July 22'!AZ47+'Aug 22'!AZ47+'Sept 22'!AZ47+'Oct 22'!AZ47+'Nov 22'!AZ47+'Dec 22'!AZ47)</f>
        <v>0</v>
      </c>
      <c r="BA47" s="2">
        <f>SUM('Jan 22'!BA47+'Feb 22'!BA47+'Mar 22'!BA47+'Apr 22'!BA47+'May 22'!BA47+'June 22'!BA47+'July 22'!BA47+'Aug 22'!BA47+'Sept 22'!BA47+'Oct 22'!BA47+'Nov 22'!BA47+'Dec 22'!BA47)</f>
        <v>0</v>
      </c>
      <c r="BB47" s="2">
        <f>SUM('Jan 22'!BB47+'Feb 22'!BB47+'Mar 22'!BB47+'Apr 22'!BB47+'May 22'!BB47+'June 22'!BB47+'July 22'!BB47+'Aug 22'!BB47+'Sept 22'!BB47+'Oct 22'!BB47+'Nov 22'!BB47+'Dec 22'!BB47)</f>
        <v>0</v>
      </c>
      <c r="BC47" s="2">
        <f>SUM('Jan 22'!BC47+'Feb 22'!BC47+'Mar 22'!BC47+'Apr 22'!BC47+'May 22'!BC47+'June 22'!BC47+'July 22'!BC47+'Aug 22'!BC47+'Sept 22'!BC47+'Oct 22'!BC47+'Nov 22'!BC47+'Dec 22'!BC47)</f>
        <v>0</v>
      </c>
      <c r="BD47" s="2">
        <f>SUM('Jan 22'!BD47+'Feb 22'!BD47+'Mar 22'!BD47+'Apr 22'!BD47+'May 22'!BD47+'June 22'!BD47+'July 22'!BD47+'Aug 22'!BD47+'Sept 22'!BD47+'Oct 22'!BD47+'Nov 22'!BD47+'Dec 22'!BD47)</f>
        <v>0</v>
      </c>
      <c r="BE47" s="2">
        <f>SUM('Jan 22'!BE47+'Feb 22'!BE47+'Mar 22'!BE47+'Apr 22'!BE47+'May 22'!BE47+'June 22'!BE47+'July 22'!BE47+'Aug 22'!BE47+'Sept 22'!BE47+'Oct 22'!BE47+'Nov 22'!BE47+'Dec 22'!BE47)</f>
        <v>0</v>
      </c>
      <c r="BF47" s="2">
        <f>SUM('Jan 22'!BF47+'Feb 22'!BF47+'Mar 22'!BF47+'Apr 22'!BF47+'May 22'!BF47+'June 22'!BF47+'July 22'!BF47+'Aug 22'!BF47+'Sept 22'!BF47+'Oct 22'!BF47+'Nov 22'!BF47+'Dec 22'!BF47)</f>
        <v>0</v>
      </c>
      <c r="BG47" s="2">
        <f>SUM('Jan 22'!BG47+'Feb 22'!BG47+'Mar 22'!BG47+'Apr 22'!BG47+'May 22'!BG47+'June 22'!BG47+'July 22'!BG47+'Aug 22'!BG47+'Sept 22'!BG47+'Oct 22'!BG47+'Nov 22'!BG47+'Dec 22'!BG47)</f>
        <v>0</v>
      </c>
      <c r="BH47" s="2">
        <f>SUM('Jan 22'!BH47+'Feb 22'!BH47+'Mar 22'!BH47+'Apr 22'!BH47+'May 22'!BH47+'June 22'!BH47+'July 22'!BH47+'Aug 22'!BH47+'Sept 22'!BH47+'Oct 22'!BH47+'Nov 22'!BH47+'Dec 22'!BH47)</f>
        <v>0</v>
      </c>
      <c r="BI47" s="2">
        <f>SUM('Jan 22'!BI47+'Feb 22'!BI47+'Mar 22'!BI47+'Apr 22'!BI47+'May 22'!BI47+'June 22'!BI47+'July 22'!BI47+'Aug 22'!BI47+'Sept 22'!BI47+'Oct 22'!BI47+'Nov 22'!BI47+'Dec 22'!BI47)</f>
        <v>0</v>
      </c>
      <c r="BJ47" s="2">
        <f>SUM('Jan 22'!BJ47+'Feb 22'!BJ47+'Mar 22'!BJ47+'Apr 22'!BJ47+'May 22'!BJ47+'June 22'!BJ47+'July 22'!BJ47+'Aug 22'!BJ47+'Sept 22'!BJ47+'Oct 22'!BJ47+'Nov 22'!BJ47+'Dec 22'!BJ47)</f>
        <v>0</v>
      </c>
      <c r="BK47" s="2">
        <f>SUM('Jan 22'!BK47+'Feb 22'!BK47+'Mar 22'!BK47+'Apr 22'!BK47+'May 22'!BK47+'June 22'!BK47+'July 22'!BK47+'Aug 22'!BK47+'Sept 22'!BK47+'Oct 22'!BK47+'Nov 22'!BK47+'Dec 22'!BK47)</f>
        <v>0</v>
      </c>
      <c r="BL47" s="2">
        <f>SUM('Jan 22'!BL47+'Feb 22'!BL47+'Mar 22'!BL47+'Apr 22'!BL47+'May 22'!BL47+'June 22'!BL47+'July 22'!BL47+'Aug 22'!BL47+'Sept 22'!BL47+'Oct 22'!BL47+'Nov 22'!BL47+'Dec 22'!BL47)</f>
        <v>0</v>
      </c>
      <c r="BM47" s="2">
        <f>SUM('Jan 22'!BM47+'Feb 22'!BM47+'Mar 22'!BM47+'Apr 22'!BM47+'May 22'!BM47+'June 22'!BM47+'July 22'!BM47+'Aug 22'!BM47+'Sept 22'!BM47+'Oct 22'!BM47+'Nov 22'!BM47+'Dec 22'!BM47)</f>
        <v>0</v>
      </c>
      <c r="BN47" s="2">
        <f>SUM('Jan 22'!BN47+'Feb 22'!BN47+'Mar 22'!BN47+'Apr 22'!BN47+'May 22'!BN47+'June 22'!BN47+'July 22'!BN47+'Aug 22'!BN47+'Sept 22'!BN47+'Oct 22'!BN47+'Nov 22'!BN47+'Dec 22'!BN47)</f>
        <v>0</v>
      </c>
      <c r="BO47" s="15">
        <f t="shared" si="7"/>
        <v>10</v>
      </c>
      <c r="BP47" s="13" t="s">
        <v>42</v>
      </c>
    </row>
    <row r="48" spans="1:68" ht="15.75" customHeight="1" x14ac:dyDescent="0.2">
      <c r="A48" s="2" t="s">
        <v>43</v>
      </c>
      <c r="B48" s="2">
        <f>SUM('Jan 22'!B48+'Feb 22'!B48+'Mar 22'!B48+'Apr 22'!B48+'May 22'!B48+'June 22'!B48+'July 22'!B48+'Aug 22'!B48+'Sept 22'!B48+'Oct 22'!B48+'Nov 22'!B48+'Dec 22'!B48)</f>
        <v>0</v>
      </c>
      <c r="C48" s="2">
        <f>SUM('Jan 22'!C48+'Feb 22'!C48+'Mar 22'!C48+'Apr 22'!C48+'May 22'!C48+'June 22'!C48+'July 22'!C48+'Aug 22'!C48+'Sept 22'!C48+'Oct 22'!C48+'Nov 22'!C48+'Dec 22'!C48)</f>
        <v>0</v>
      </c>
      <c r="D48" s="2">
        <f>SUM('Jan 22'!D48+'Feb 22'!D48+'Mar 22'!D48+'Apr 22'!D48+'May 22'!D48+'June 22'!D48+'July 22'!D48+'Aug 22'!D48+'Sept 22'!D48+'Oct 22'!D48+'Nov 22'!D48+'Dec 22'!D48)</f>
        <v>0</v>
      </c>
      <c r="E48" s="2">
        <f>SUM('Jan 22'!E48+'Feb 22'!E48+'Mar 22'!E48+'Apr 22'!E48+'May 22'!E48+'June 22'!E48+'July 22'!E48+'Aug 22'!E48+'Sept 22'!E48+'Oct 22'!E48+'Nov 22'!E48+'Dec 22'!E48)</f>
        <v>0</v>
      </c>
      <c r="F48" s="2">
        <f>SUM('Jan 22'!F48+'Feb 22'!F48+'Mar 22'!F48+'Apr 22'!F48+'May 22'!F48+'June 22'!F48+'July 22'!F48+'Aug 22'!F48+'Sept 22'!F48+'Oct 22'!F48+'Nov 22'!F48+'Dec 22'!F48)</f>
        <v>0</v>
      </c>
      <c r="G48" s="2">
        <f>SUM('Jan 22'!G48+'Feb 22'!G48+'Mar 22'!G48+'Apr 22'!G48+'May 22'!G48+'June 22'!G48+'July 22'!G48+'Aug 22'!G48+'Sept 22'!G48+'Oct 22'!G48+'Nov 22'!G48+'Dec 22'!G48)</f>
        <v>0</v>
      </c>
      <c r="H48" s="2">
        <f>SUM('Jan 22'!H48+'Feb 22'!H48+'Mar 22'!H48+'Apr 22'!H48+'May 22'!H48+'June 22'!H48+'July 22'!H48+'Aug 22'!H48+'Sept 22'!H48+'Oct 22'!H48+'Nov 22'!H48+'Dec 22'!H48)</f>
        <v>0</v>
      </c>
      <c r="I48" s="2">
        <f>SUM('Jan 22'!I48+'Feb 22'!I48+'Mar 22'!I48+'Apr 22'!I48+'May 22'!I48+'June 22'!I48+'July 22'!I48+'Aug 22'!I48+'Sept 22'!I48+'Oct 22'!I48+'Nov 22'!I48+'Dec 22'!I48)</f>
        <v>0</v>
      </c>
      <c r="J48" s="2">
        <f>SUM('Jan 22'!J48+'Feb 22'!J48+'Mar 22'!J48+'Apr 22'!J48+'May 22'!J48+'June 22'!J48+'July 22'!J48+'Aug 22'!J48+'Sept 22'!J48+'Oct 22'!J48+'Nov 22'!J48+'Dec 22'!J48)</f>
        <v>0</v>
      </c>
      <c r="K48" s="2">
        <f>SUM('Jan 22'!K48+'Feb 22'!K48+'Mar 22'!K48+'Apr 22'!K48+'May 22'!K48+'June 22'!K48+'July 22'!K48+'Aug 22'!K48+'Sept 22'!K48+'Oct 22'!K48+'Nov 22'!K48+'Dec 22'!K48)</f>
        <v>0</v>
      </c>
      <c r="L48" s="2">
        <f>SUM('Jan 22'!L48+'Feb 22'!L48+'Mar 22'!L48+'Apr 22'!L48+'May 22'!L48+'June 22'!L48+'July 22'!L48+'Aug 22'!L48+'Sept 22'!L48+'Oct 22'!L48+'Nov 22'!L48+'Dec 22'!L48)</f>
        <v>0</v>
      </c>
      <c r="M48" s="2">
        <f>SUM('Jan 22'!M48+'Feb 22'!M48+'Mar 22'!M48+'Apr 22'!M48+'May 22'!M48+'June 22'!M48+'July 22'!M48+'Aug 22'!M48+'Sept 22'!M48+'Oct 22'!M48+'Nov 22'!M48+'Dec 22'!M48)</f>
        <v>0</v>
      </c>
      <c r="N48" s="2">
        <f>SUM('Jan 22'!N48+'Feb 22'!N48+'Mar 22'!N48+'Apr 22'!N48+'May 22'!N48+'June 22'!N48+'July 22'!N48+'Aug 22'!N48+'Sept 22'!N48+'Oct 22'!N48+'Nov 22'!N48+'Dec 22'!N48)</f>
        <v>0</v>
      </c>
      <c r="O48" s="2">
        <f>SUM('Jan 22'!O48+'Feb 22'!O48+'Mar 22'!O48+'Apr 22'!O48+'May 22'!O48+'June 22'!O48+'July 22'!O48+'Aug 22'!O48+'Sept 22'!O48+'Oct 22'!O48+'Nov 22'!O48+'Dec 22'!O48)</f>
        <v>0</v>
      </c>
      <c r="P48" s="2">
        <f>SUM('Jan 22'!P48+'Feb 22'!P48+'Mar 22'!P48+'Apr 22'!P48+'May 22'!P48+'June 22'!P48+'July 22'!P48+'Aug 22'!P48+'Sept 22'!P48+'Oct 22'!P48+'Nov 22'!P48+'Dec 22'!P48)</f>
        <v>0</v>
      </c>
      <c r="Q48" s="2">
        <f>SUM('Jan 22'!Q48+'Feb 22'!Q48+'Mar 22'!Q48+'Apr 22'!Q48+'May 22'!Q48+'June 22'!Q48+'July 22'!Q48+'Aug 22'!Q48+'Sept 22'!Q48+'Oct 22'!Q48+'Nov 22'!Q48+'Dec 22'!Q48)</f>
        <v>0</v>
      </c>
      <c r="R48" s="2">
        <f>SUM('Jan 22'!R48+'Feb 22'!R48+'Mar 22'!R48+'Apr 22'!R48+'May 22'!R48+'June 22'!R48+'July 22'!R48+'Aug 22'!R48+'Sept 22'!R48+'Oct 22'!R48+'Nov 22'!R48+'Dec 22'!R48)</f>
        <v>0</v>
      </c>
      <c r="S48" s="2">
        <f>SUM('Jan 22'!S48+'Feb 22'!S48+'Mar 22'!S48+'Apr 22'!S48+'May 22'!S48+'June 22'!S48+'July 22'!S48+'Aug 22'!S48+'Sept 22'!S48+'Oct 22'!S48+'Nov 22'!S48+'Dec 22'!S48)</f>
        <v>0</v>
      </c>
      <c r="T48" s="2">
        <f>SUM('Jan 22'!T48+'Feb 22'!T48+'Mar 22'!T48+'Apr 22'!T48+'May 22'!T48+'June 22'!T48+'July 22'!T48+'Aug 22'!T48+'Sept 22'!T48+'Oct 22'!T48+'Nov 22'!T48+'Dec 22'!T48)</f>
        <v>0</v>
      </c>
      <c r="U48" s="2">
        <f>SUM('Jan 22'!U48+'Feb 22'!U48+'Mar 22'!U48+'Apr 22'!U48+'May 22'!U48+'June 22'!U48+'July 22'!U48+'Aug 22'!U48+'Sept 22'!U48+'Oct 22'!U48+'Nov 22'!U48+'Dec 22'!U48)</f>
        <v>0</v>
      </c>
      <c r="V48" s="2">
        <f>SUM('Jan 22'!V48+'Feb 22'!V48+'Mar 22'!V48+'Apr 22'!V48+'May 22'!V48+'June 22'!V48+'July 22'!V48+'Aug 22'!V48+'Sept 22'!V48+'Oct 22'!V48+'Nov 22'!V48+'Dec 22'!V48)</f>
        <v>0</v>
      </c>
      <c r="W48" s="2">
        <f>SUM('Jan 22'!W48+'Feb 22'!W48+'Mar 22'!W48+'Apr 22'!W48+'May 22'!W48+'June 22'!W48+'July 22'!W48+'Aug 22'!W48+'Sept 22'!W48+'Oct 22'!W48+'Nov 22'!W48+'Dec 22'!W48)</f>
        <v>0</v>
      </c>
      <c r="X48" s="2">
        <f>SUM('Jan 22'!X48+'Feb 22'!X48+'Mar 22'!X48+'Apr 22'!X48+'May 22'!X48+'June 22'!X48+'July 22'!X48+'Aug 22'!X48+'Sept 22'!X48+'Oct 22'!X48+'Nov 22'!X48+'Dec 22'!X48)</f>
        <v>0</v>
      </c>
      <c r="Y48" s="2">
        <f>SUM('Jan 22'!Y48+'Feb 22'!Y48+'Mar 22'!Y48+'Apr 22'!Y48+'May 22'!Y48+'June 22'!Y48+'July 22'!Y48+'Aug 22'!Y48+'Sept 22'!Y48+'Oct 22'!Y48+'Nov 22'!Y48+'Dec 22'!Y48)</f>
        <v>0</v>
      </c>
      <c r="Z48" s="2">
        <f>SUM('Jan 22'!Z48+'Feb 22'!Z48+'Mar 22'!Z48+'Apr 22'!Z48+'May 22'!Z48+'June 22'!Z48+'July 22'!Z48+'Aug 22'!Z48+'Sept 22'!Z48+'Oct 22'!Z48+'Nov 22'!Z48+'Dec 22'!Z48)</f>
        <v>0</v>
      </c>
      <c r="AA48" s="2">
        <f>SUM('Jan 22'!AA48+'Feb 22'!AA48+'Mar 22'!AA48+'Apr 22'!AA48+'May 22'!AA48+'June 22'!AA48+'July 22'!AA48+'Aug 22'!AA48+'Sept 22'!AA48+'Oct 22'!AA48+'Nov 22'!AA48+'Dec 22'!AA48)</f>
        <v>0</v>
      </c>
      <c r="AB48" s="2">
        <f>SUM('Jan 22'!AB48+'Feb 22'!AB48+'Mar 22'!AB48+'Apr 22'!AB48+'May 22'!AB48+'June 22'!AB48+'July 22'!AB48+'Aug 22'!AB48+'Sept 22'!AB48+'Oct 22'!AB48+'Nov 22'!AB48+'Dec 22'!AB48)</f>
        <v>0</v>
      </c>
      <c r="AC48" s="2">
        <f>SUM('Jan 22'!AC48+'Feb 22'!AC48+'Mar 22'!AC48+'Apr 22'!AC48+'May 22'!AC48+'June 22'!AC48+'July 22'!AC48+'Aug 22'!AC48+'Sept 22'!AC48+'Oct 22'!AC48+'Nov 22'!AC48+'Dec 22'!AC48)</f>
        <v>0</v>
      </c>
      <c r="AD48" s="2">
        <f>SUM('Jan 22'!AD48+'Feb 22'!AD48+'Mar 22'!AD48+'Apr 22'!AD48+'May 22'!AD48+'June 22'!AD48+'July 22'!AD48+'Aug 22'!AD48+'Sept 22'!AD48+'Oct 22'!AD48+'Nov 22'!AD48+'Dec 22'!AD48)</f>
        <v>0</v>
      </c>
      <c r="AE48" s="2">
        <f>SUM('Jan 22'!AE48+'Feb 22'!AE48+'Mar 22'!AE48+'Apr 22'!AE48+'May 22'!AE48+'June 22'!AE48+'July 22'!AE48+'Aug 22'!AE48+'Sept 22'!AE48+'Oct 22'!AE48+'Nov 22'!AE48+'Dec 22'!AE48)</f>
        <v>0</v>
      </c>
      <c r="AF48" s="2">
        <f>SUM('Jan 22'!AF48+'Feb 22'!AF48+'Mar 22'!AF48+'Apr 22'!AF48+'May 22'!AF48+'June 22'!AF48+'July 22'!AF48+'Aug 22'!AF48+'Sept 22'!AF48+'Oct 22'!AF48+'Nov 22'!AF48+'Dec 22'!AF48)</f>
        <v>0</v>
      </c>
      <c r="AG48" s="2">
        <f>SUM('Jan 22'!AG48+'Feb 22'!AG48+'Mar 22'!AG48+'Apr 22'!AG48+'May 22'!AG48+'June 22'!AG48+'July 22'!AG48+'Aug 22'!AG48+'Sept 22'!AG48+'Oct 22'!AG48+'Nov 22'!AG48+'Dec 22'!AG48)</f>
        <v>0</v>
      </c>
      <c r="AH48" s="2">
        <f>SUM('Jan 22'!AH48+'Feb 22'!AH48+'Mar 22'!AH48+'Apr 22'!AH48+'May 22'!AH48+'June 22'!AH48+'July 22'!AH48+'Aug 22'!AH48+'Sept 22'!AH48+'Oct 22'!AH48+'Nov 22'!AH48+'Dec 22'!AH48)</f>
        <v>0</v>
      </c>
      <c r="AI48" s="2">
        <f>SUM('Jan 22'!AI48+'Feb 22'!AI48+'Mar 22'!AI48+'Apr 22'!AI48+'May 22'!AI48+'June 22'!AI48+'July 22'!AI48+'Aug 22'!AI48+'Sept 22'!AI48+'Oct 22'!AI48+'Nov 22'!AI48+'Dec 22'!AI48)</f>
        <v>0</v>
      </c>
      <c r="AJ48" s="2">
        <f>SUM('Jan 22'!AJ48+'Feb 22'!AJ48+'Mar 22'!AJ48+'Apr 22'!AJ48+'May 22'!AJ48+'June 22'!AJ48+'July 22'!AJ48+'Aug 22'!AJ48+'Sept 22'!AJ48+'Oct 22'!AJ48+'Nov 22'!AJ48+'Dec 22'!AJ48)</f>
        <v>0</v>
      </c>
      <c r="AK48" s="2">
        <f>SUM('Jan 22'!AK48+'Feb 22'!AK48+'Mar 22'!AK48+'Apr 22'!AK48+'May 22'!AK48+'June 22'!AK48+'July 22'!AK48+'Aug 22'!AK48+'Sept 22'!AK48+'Oct 22'!AK48+'Nov 22'!AK48+'Dec 22'!AK48)</f>
        <v>0</v>
      </c>
      <c r="AL48" s="2">
        <f>SUM('Jan 22'!AL48+'Feb 22'!AL48+'Mar 22'!AL48+'Apr 22'!AL48+'May 22'!AL48+'June 22'!AL48+'July 22'!AL48+'Aug 22'!AL48+'Sept 22'!AL48+'Oct 22'!AL48+'Nov 22'!AL48+'Dec 22'!AL48)</f>
        <v>0</v>
      </c>
      <c r="AM48" s="2">
        <f>SUM('Jan 22'!AM48+'Feb 22'!AM48+'Mar 22'!AM48+'Apr 22'!AM48+'May 22'!AM48+'June 22'!AM48+'July 22'!AM48+'Aug 22'!AM48+'Sept 22'!AM48+'Oct 22'!AM48+'Nov 22'!AM48+'Dec 22'!AM48)</f>
        <v>0</v>
      </c>
      <c r="AN48" s="2">
        <f>SUM('Jan 22'!AN48+'Feb 22'!AN48+'Mar 22'!AN48+'Apr 22'!AN48+'May 22'!AN48+'June 22'!AN48+'July 22'!AN48+'Aug 22'!AN48+'Sept 22'!AN48+'Oct 22'!AN48+'Nov 22'!AN48+'Dec 22'!AN48)</f>
        <v>0</v>
      </c>
      <c r="AO48" s="2">
        <f>SUM('Jan 22'!AO48+'Feb 22'!AO48+'Mar 22'!AO48+'Apr 22'!AO48+'May 22'!AO48+'June 22'!AO48+'July 22'!AO48+'Aug 22'!AO48+'Sept 22'!AO48+'Oct 22'!AO48+'Nov 22'!AO48+'Dec 22'!AO48)</f>
        <v>0</v>
      </c>
      <c r="AP48" s="2">
        <f>SUM('Jan 22'!AP48+'Feb 22'!AP48+'Mar 22'!AP48+'Apr 22'!AP48+'May 22'!AP48+'June 22'!AP48+'July 22'!AP48+'Aug 22'!AP48+'Sept 22'!AP48+'Oct 22'!AP48+'Nov 22'!AP48+'Dec 22'!AP48)</f>
        <v>0</v>
      </c>
      <c r="AQ48" s="2">
        <f>SUM('Jan 22'!AQ48+'Feb 22'!AQ48+'Mar 22'!AQ48+'Apr 22'!AQ48+'May 22'!AQ48+'June 22'!AQ48+'July 22'!AQ48+'Aug 22'!AQ48+'Sept 22'!AQ48+'Oct 22'!AQ48+'Nov 22'!AQ48+'Dec 22'!AQ48)</f>
        <v>0</v>
      </c>
      <c r="AR48" s="2">
        <f>SUM('Jan 22'!AR48+'Feb 22'!AR48+'Mar 22'!AR48+'Apr 22'!AR48+'May 22'!AR48+'June 22'!AR48+'July 22'!AR48+'Aug 22'!AR48+'Sept 22'!AR48+'Oct 22'!AR48+'Nov 22'!AR48+'Dec 22'!AR48)</f>
        <v>0</v>
      </c>
      <c r="AS48" s="2">
        <f>SUM('Jan 22'!AS48+'Feb 22'!AS48+'Mar 22'!AS48+'Apr 22'!AS48+'May 22'!AS48+'June 22'!AS48+'July 22'!AS48+'Aug 22'!AS48+'Sept 22'!AS48+'Oct 22'!AS48+'Nov 22'!AS48+'Dec 22'!AS48)</f>
        <v>0</v>
      </c>
      <c r="AT48" s="2">
        <f>SUM('Jan 22'!AT48+'Feb 22'!AT48+'Mar 22'!AT48+'Apr 22'!AT48+'May 22'!AT48+'June 22'!AT48+'July 22'!AT48+'Aug 22'!AT48+'Sept 22'!AT48+'Oct 22'!AT48+'Nov 22'!AT48+'Dec 22'!AT48)</f>
        <v>0</v>
      </c>
      <c r="AU48" s="2">
        <f>SUM('Jan 22'!AU48+'Feb 22'!AU48+'Mar 22'!AU48+'Apr 22'!AU48+'May 22'!AU48+'June 22'!AU48+'July 22'!AU48+'Aug 22'!AU48+'Sept 22'!AU48+'Oct 22'!AU48+'Nov 22'!AU48+'Dec 22'!AU48)</f>
        <v>0</v>
      </c>
      <c r="AV48" s="2">
        <f>SUM('Jan 22'!AV48+'Feb 22'!AV48+'Mar 22'!AV48+'Apr 22'!AV48+'May 22'!AV48+'June 22'!AV48+'July 22'!AV48+'Aug 22'!AV48+'Sept 22'!AV48+'Oct 22'!AV48+'Nov 22'!AV48+'Dec 22'!AV48)</f>
        <v>0</v>
      </c>
      <c r="AW48" s="2">
        <f>SUM('Jan 22'!AW48+'Feb 22'!AW48+'Mar 22'!AW48+'Apr 22'!AW48+'May 22'!AW48+'June 22'!AW48+'July 22'!AW48+'Aug 22'!AW48+'Sept 22'!AW48+'Oct 22'!AW48+'Nov 22'!AW48+'Dec 22'!AW48)</f>
        <v>0</v>
      </c>
      <c r="AX48" s="2">
        <f>SUM('Jan 22'!AX48+'Feb 22'!AX48+'Mar 22'!AX48+'Apr 22'!AX48+'May 22'!AX48+'June 22'!AX48+'July 22'!AX48+'Aug 22'!AX48+'Sept 22'!AX48+'Oct 22'!AX48+'Nov 22'!AX48+'Dec 22'!AX48)</f>
        <v>0</v>
      </c>
      <c r="AY48" s="2">
        <f>SUM('Jan 22'!AY48+'Feb 22'!AY48+'Mar 22'!AY48+'Apr 22'!AY48+'May 22'!AY48+'June 22'!AY48+'July 22'!AY48+'Aug 22'!AY48+'Sept 22'!AY48+'Oct 22'!AY48+'Nov 22'!AY48+'Dec 22'!AY48)</f>
        <v>0</v>
      </c>
      <c r="AZ48" s="2">
        <f>SUM('Jan 22'!AZ48+'Feb 22'!AZ48+'Mar 22'!AZ48+'Apr 22'!AZ48+'May 22'!AZ48+'June 22'!AZ48+'July 22'!AZ48+'Aug 22'!AZ48+'Sept 22'!AZ48+'Oct 22'!AZ48+'Nov 22'!AZ48+'Dec 22'!AZ48)</f>
        <v>0</v>
      </c>
      <c r="BA48" s="2">
        <f>SUM('Jan 22'!BA48+'Feb 22'!BA48+'Mar 22'!BA48+'Apr 22'!BA48+'May 22'!BA48+'June 22'!BA48+'July 22'!BA48+'Aug 22'!BA48+'Sept 22'!BA48+'Oct 22'!BA48+'Nov 22'!BA48+'Dec 22'!BA48)</f>
        <v>0</v>
      </c>
      <c r="BB48" s="2">
        <f>SUM('Jan 22'!BB48+'Feb 22'!BB48+'Mar 22'!BB48+'Apr 22'!BB48+'May 22'!BB48+'June 22'!BB48+'July 22'!BB48+'Aug 22'!BB48+'Sept 22'!BB48+'Oct 22'!BB48+'Nov 22'!BB48+'Dec 22'!BB48)</f>
        <v>0</v>
      </c>
      <c r="BC48" s="2">
        <f>SUM('Jan 22'!BC48+'Feb 22'!BC48+'Mar 22'!BC48+'Apr 22'!BC48+'May 22'!BC48+'June 22'!BC48+'July 22'!BC48+'Aug 22'!BC48+'Sept 22'!BC48+'Oct 22'!BC48+'Nov 22'!BC48+'Dec 22'!BC48)</f>
        <v>0</v>
      </c>
      <c r="BD48" s="2">
        <f>SUM('Jan 22'!BD48+'Feb 22'!BD48+'Mar 22'!BD48+'Apr 22'!BD48+'May 22'!BD48+'June 22'!BD48+'July 22'!BD48+'Aug 22'!BD48+'Sept 22'!BD48+'Oct 22'!BD48+'Nov 22'!BD48+'Dec 22'!BD48)</f>
        <v>0</v>
      </c>
      <c r="BE48" s="2">
        <f>SUM('Jan 22'!BE48+'Feb 22'!BE48+'Mar 22'!BE48+'Apr 22'!BE48+'May 22'!BE48+'June 22'!BE48+'July 22'!BE48+'Aug 22'!BE48+'Sept 22'!BE48+'Oct 22'!BE48+'Nov 22'!BE48+'Dec 22'!BE48)</f>
        <v>0</v>
      </c>
      <c r="BF48" s="2">
        <f>SUM('Jan 22'!BF48+'Feb 22'!BF48+'Mar 22'!BF48+'Apr 22'!BF48+'May 22'!BF48+'June 22'!BF48+'July 22'!BF48+'Aug 22'!BF48+'Sept 22'!BF48+'Oct 22'!BF48+'Nov 22'!BF48+'Dec 22'!BF48)</f>
        <v>0</v>
      </c>
      <c r="BG48" s="2">
        <f>SUM('Jan 22'!BG48+'Feb 22'!BG48+'Mar 22'!BG48+'Apr 22'!BG48+'May 22'!BG48+'June 22'!BG48+'July 22'!BG48+'Aug 22'!BG48+'Sept 22'!BG48+'Oct 22'!BG48+'Nov 22'!BG48+'Dec 22'!BG48)</f>
        <v>0</v>
      </c>
      <c r="BH48" s="2">
        <f>SUM('Jan 22'!BH48+'Feb 22'!BH48+'Mar 22'!BH48+'Apr 22'!BH48+'May 22'!BH48+'June 22'!BH48+'July 22'!BH48+'Aug 22'!BH48+'Sept 22'!BH48+'Oct 22'!BH48+'Nov 22'!BH48+'Dec 22'!BH48)</f>
        <v>0</v>
      </c>
      <c r="BI48" s="2">
        <f>SUM('Jan 22'!BI48+'Feb 22'!BI48+'Mar 22'!BI48+'Apr 22'!BI48+'May 22'!BI48+'June 22'!BI48+'July 22'!BI48+'Aug 22'!BI48+'Sept 22'!BI48+'Oct 22'!BI48+'Nov 22'!BI48+'Dec 22'!BI48)</f>
        <v>0</v>
      </c>
      <c r="BJ48" s="2">
        <f>SUM('Jan 22'!BJ48+'Feb 22'!BJ48+'Mar 22'!BJ48+'Apr 22'!BJ48+'May 22'!BJ48+'June 22'!BJ48+'July 22'!BJ48+'Aug 22'!BJ48+'Sept 22'!BJ48+'Oct 22'!BJ48+'Nov 22'!BJ48+'Dec 22'!BJ48)</f>
        <v>0</v>
      </c>
      <c r="BK48" s="2">
        <f>SUM('Jan 22'!BK48+'Feb 22'!BK48+'Mar 22'!BK48+'Apr 22'!BK48+'May 22'!BK48+'June 22'!BK48+'July 22'!BK48+'Aug 22'!BK48+'Sept 22'!BK48+'Oct 22'!BK48+'Nov 22'!BK48+'Dec 22'!BK48)</f>
        <v>0</v>
      </c>
      <c r="BL48" s="2">
        <f>SUM('Jan 22'!BL48+'Feb 22'!BL48+'Mar 22'!BL48+'Apr 22'!BL48+'May 22'!BL48+'June 22'!BL48+'July 22'!BL48+'Aug 22'!BL48+'Sept 22'!BL48+'Oct 22'!BL48+'Nov 22'!BL48+'Dec 22'!BL48)</f>
        <v>0</v>
      </c>
      <c r="BM48" s="2">
        <f>SUM('Jan 22'!BM48+'Feb 22'!BM48+'Mar 22'!BM48+'Apr 22'!BM48+'May 22'!BM48+'June 22'!BM48+'July 22'!BM48+'Aug 22'!BM48+'Sept 22'!BM48+'Oct 22'!BM48+'Nov 22'!BM48+'Dec 22'!BM48)</f>
        <v>0</v>
      </c>
      <c r="BN48" s="2">
        <f>SUM('Jan 22'!BN48+'Feb 22'!BN48+'Mar 22'!BN48+'Apr 22'!BN48+'May 22'!BN48+'June 22'!BN48+'July 22'!BN48+'Aug 22'!BN48+'Sept 22'!BN48+'Oct 22'!BN48+'Nov 22'!BN48+'Dec 22'!BN48)</f>
        <v>0</v>
      </c>
      <c r="BO48" s="15">
        <f t="shared" si="7"/>
        <v>0</v>
      </c>
      <c r="BP48" s="13" t="s">
        <v>43</v>
      </c>
    </row>
    <row r="49" spans="1:68" ht="15.75" customHeight="1" x14ac:dyDescent="0.2">
      <c r="A49" s="2" t="s">
        <v>44</v>
      </c>
      <c r="B49" s="2">
        <f>SUM('Jan 22'!B49+'Feb 22'!B49+'Mar 22'!B49+'Apr 22'!B49+'May 22'!B49+'June 22'!B49+'July 22'!B49+'Aug 22'!B49+'Sept 22'!B49+'Oct 22'!B49+'Nov 22'!B49+'Dec 22'!B49)</f>
        <v>0</v>
      </c>
      <c r="C49" s="2">
        <f>SUM('Jan 22'!C49+'Feb 22'!C49+'Mar 22'!C49+'Apr 22'!C49+'May 22'!C49+'June 22'!C49+'July 22'!C49+'Aug 22'!C49+'Sept 22'!C49+'Oct 22'!C49+'Nov 22'!C49+'Dec 22'!C49)</f>
        <v>0</v>
      </c>
      <c r="D49" s="2">
        <f>SUM('Jan 22'!D49+'Feb 22'!D49+'Mar 22'!D49+'Apr 22'!D49+'May 22'!D49+'June 22'!D49+'July 22'!D49+'Aug 22'!D49+'Sept 22'!D49+'Oct 22'!D49+'Nov 22'!D49+'Dec 22'!D49)</f>
        <v>0</v>
      </c>
      <c r="E49" s="2">
        <f>SUM('Jan 22'!E49+'Feb 22'!E49+'Mar 22'!E49+'Apr 22'!E49+'May 22'!E49+'June 22'!E49+'July 22'!E49+'Aug 22'!E49+'Sept 22'!E49+'Oct 22'!E49+'Nov 22'!E49+'Dec 22'!E49)</f>
        <v>0</v>
      </c>
      <c r="F49" s="2">
        <f>SUM('Jan 22'!F49+'Feb 22'!F49+'Mar 22'!F49+'Apr 22'!F49+'May 22'!F49+'June 22'!F49+'July 22'!F49+'Aug 22'!F49+'Sept 22'!F49+'Oct 22'!F49+'Nov 22'!F49+'Dec 22'!F49)</f>
        <v>0</v>
      </c>
      <c r="G49" s="2">
        <f>SUM('Jan 22'!G49+'Feb 22'!G49+'Mar 22'!G49+'Apr 22'!G49+'May 22'!G49+'June 22'!G49+'July 22'!G49+'Aug 22'!G49+'Sept 22'!G49+'Oct 22'!G49+'Nov 22'!G49+'Dec 22'!G49)</f>
        <v>0</v>
      </c>
      <c r="H49" s="2">
        <f>SUM('Jan 22'!H49+'Feb 22'!H49+'Mar 22'!H49+'Apr 22'!H49+'May 22'!H49+'June 22'!H49+'July 22'!H49+'Aug 22'!H49+'Sept 22'!H49+'Oct 22'!H49+'Nov 22'!H49+'Dec 22'!H49)</f>
        <v>0</v>
      </c>
      <c r="I49" s="2">
        <f>SUM('Jan 22'!I49+'Feb 22'!I49+'Mar 22'!I49+'Apr 22'!I49+'May 22'!I49+'June 22'!I49+'July 22'!I49+'Aug 22'!I49+'Sept 22'!I49+'Oct 22'!I49+'Nov 22'!I49+'Dec 22'!I49)</f>
        <v>0</v>
      </c>
      <c r="J49" s="2">
        <f>SUM('Jan 22'!J49+'Feb 22'!J49+'Mar 22'!J49+'Apr 22'!J49+'May 22'!J49+'June 22'!J49+'July 22'!J49+'Aug 22'!J49+'Sept 22'!J49+'Oct 22'!J49+'Nov 22'!J49+'Dec 22'!J49)</f>
        <v>0</v>
      </c>
      <c r="K49" s="2">
        <f>SUM('Jan 22'!K49+'Feb 22'!K49+'Mar 22'!K49+'Apr 22'!K49+'May 22'!K49+'June 22'!K49+'July 22'!K49+'Aug 22'!K49+'Sept 22'!K49+'Oct 22'!K49+'Nov 22'!K49+'Dec 22'!K49)</f>
        <v>0</v>
      </c>
      <c r="L49" s="2">
        <f>SUM('Jan 22'!L49+'Feb 22'!L49+'Mar 22'!L49+'Apr 22'!L49+'May 22'!L49+'June 22'!L49+'July 22'!L49+'Aug 22'!L49+'Sept 22'!L49+'Oct 22'!L49+'Nov 22'!L49+'Dec 22'!L49)</f>
        <v>0</v>
      </c>
      <c r="M49" s="2">
        <f>SUM('Jan 22'!M49+'Feb 22'!M49+'Mar 22'!M49+'Apr 22'!M49+'May 22'!M49+'June 22'!M49+'July 22'!M49+'Aug 22'!M49+'Sept 22'!M49+'Oct 22'!M49+'Nov 22'!M49+'Dec 22'!M49)</f>
        <v>0</v>
      </c>
      <c r="N49" s="2">
        <f>SUM('Jan 22'!N49+'Feb 22'!N49+'Mar 22'!N49+'Apr 22'!N49+'May 22'!N49+'June 22'!N49+'July 22'!N49+'Aug 22'!N49+'Sept 22'!N49+'Oct 22'!N49+'Nov 22'!N49+'Dec 22'!N49)</f>
        <v>0</v>
      </c>
      <c r="O49" s="2">
        <f>SUM('Jan 22'!O49+'Feb 22'!O49+'Mar 22'!O49+'Apr 22'!O49+'May 22'!O49+'June 22'!O49+'July 22'!O49+'Aug 22'!O49+'Sept 22'!O49+'Oct 22'!O49+'Nov 22'!O49+'Dec 22'!O49)</f>
        <v>0</v>
      </c>
      <c r="P49" s="2">
        <f>SUM('Jan 22'!P49+'Feb 22'!P49+'Mar 22'!P49+'Apr 22'!P49+'May 22'!P49+'June 22'!P49+'July 22'!P49+'Aug 22'!P49+'Sept 22'!P49+'Oct 22'!P49+'Nov 22'!P49+'Dec 22'!P49)</f>
        <v>0</v>
      </c>
      <c r="Q49" s="2">
        <f>SUM('Jan 22'!Q49+'Feb 22'!Q49+'Mar 22'!Q49+'Apr 22'!Q49+'May 22'!Q49+'June 22'!Q49+'July 22'!Q49+'Aug 22'!Q49+'Sept 22'!Q49+'Oct 22'!Q49+'Nov 22'!Q49+'Dec 22'!Q49)</f>
        <v>0</v>
      </c>
      <c r="R49" s="2">
        <f>SUM('Jan 22'!R49+'Feb 22'!R49+'Mar 22'!R49+'Apr 22'!R49+'May 22'!R49+'June 22'!R49+'July 22'!R49+'Aug 22'!R49+'Sept 22'!R49+'Oct 22'!R49+'Nov 22'!R49+'Dec 22'!R49)</f>
        <v>0</v>
      </c>
      <c r="S49" s="2">
        <f>SUM('Jan 22'!S49+'Feb 22'!S49+'Mar 22'!S49+'Apr 22'!S49+'May 22'!S49+'June 22'!S49+'July 22'!S49+'Aug 22'!S49+'Sept 22'!S49+'Oct 22'!S49+'Nov 22'!S49+'Dec 22'!S49)</f>
        <v>0</v>
      </c>
      <c r="T49" s="2">
        <f>SUM('Jan 22'!T49+'Feb 22'!T49+'Mar 22'!T49+'Apr 22'!T49+'May 22'!T49+'June 22'!T49+'July 22'!T49+'Aug 22'!T49+'Sept 22'!T49+'Oct 22'!T49+'Nov 22'!T49+'Dec 22'!T49)</f>
        <v>0</v>
      </c>
      <c r="U49" s="2">
        <f>SUM('Jan 22'!U49+'Feb 22'!U49+'Mar 22'!U49+'Apr 22'!U49+'May 22'!U49+'June 22'!U49+'July 22'!U49+'Aug 22'!U49+'Sept 22'!U49+'Oct 22'!U49+'Nov 22'!U49+'Dec 22'!U49)</f>
        <v>0</v>
      </c>
      <c r="V49" s="2">
        <f>SUM('Jan 22'!V49+'Feb 22'!V49+'Mar 22'!V49+'Apr 22'!V49+'May 22'!V49+'June 22'!V49+'July 22'!V49+'Aug 22'!V49+'Sept 22'!V49+'Oct 22'!V49+'Nov 22'!V49+'Dec 22'!V49)</f>
        <v>0</v>
      </c>
      <c r="W49" s="2">
        <f>SUM('Jan 22'!W49+'Feb 22'!W49+'Mar 22'!W49+'Apr 22'!W49+'May 22'!W49+'June 22'!W49+'July 22'!W49+'Aug 22'!W49+'Sept 22'!W49+'Oct 22'!W49+'Nov 22'!W49+'Dec 22'!W49)</f>
        <v>0</v>
      </c>
      <c r="X49" s="2">
        <f>SUM('Jan 22'!X49+'Feb 22'!X49+'Mar 22'!X49+'Apr 22'!X49+'May 22'!X49+'June 22'!X49+'July 22'!X49+'Aug 22'!X49+'Sept 22'!X49+'Oct 22'!X49+'Nov 22'!X49+'Dec 22'!X49)</f>
        <v>0</v>
      </c>
      <c r="Y49" s="2">
        <f>SUM('Jan 22'!Y49+'Feb 22'!Y49+'Mar 22'!Y49+'Apr 22'!Y49+'May 22'!Y49+'June 22'!Y49+'July 22'!Y49+'Aug 22'!Y49+'Sept 22'!Y49+'Oct 22'!Y49+'Nov 22'!Y49+'Dec 22'!Y49)</f>
        <v>0</v>
      </c>
      <c r="Z49" s="2">
        <f>SUM('Jan 22'!Z49+'Feb 22'!Z49+'Mar 22'!Z49+'Apr 22'!Z49+'May 22'!Z49+'June 22'!Z49+'July 22'!Z49+'Aug 22'!Z49+'Sept 22'!Z49+'Oct 22'!Z49+'Nov 22'!Z49+'Dec 22'!Z49)</f>
        <v>0</v>
      </c>
      <c r="AA49" s="2">
        <f>SUM('Jan 22'!AA49+'Feb 22'!AA49+'Mar 22'!AA49+'Apr 22'!AA49+'May 22'!AA49+'June 22'!AA49+'July 22'!AA49+'Aug 22'!AA49+'Sept 22'!AA49+'Oct 22'!AA49+'Nov 22'!AA49+'Dec 22'!AA49)</f>
        <v>0</v>
      </c>
      <c r="AB49" s="2">
        <f>SUM('Jan 22'!AB49+'Feb 22'!AB49+'Mar 22'!AB49+'Apr 22'!AB49+'May 22'!AB49+'June 22'!AB49+'July 22'!AB49+'Aug 22'!AB49+'Sept 22'!AB49+'Oct 22'!AB49+'Nov 22'!AB49+'Dec 22'!AB49)</f>
        <v>0</v>
      </c>
      <c r="AC49" s="2">
        <f>SUM('Jan 22'!AC49+'Feb 22'!AC49+'Mar 22'!AC49+'Apr 22'!AC49+'May 22'!AC49+'June 22'!AC49+'July 22'!AC49+'Aug 22'!AC49+'Sept 22'!AC49+'Oct 22'!AC49+'Nov 22'!AC49+'Dec 22'!AC49)</f>
        <v>0</v>
      </c>
      <c r="AD49" s="2">
        <f>SUM('Jan 22'!AD49+'Feb 22'!AD49+'Mar 22'!AD49+'Apr 22'!AD49+'May 22'!AD49+'June 22'!AD49+'July 22'!AD49+'Aug 22'!AD49+'Sept 22'!AD49+'Oct 22'!AD49+'Nov 22'!AD49+'Dec 22'!AD49)</f>
        <v>0</v>
      </c>
      <c r="AE49" s="2">
        <f>SUM('Jan 22'!AE49+'Feb 22'!AE49+'Mar 22'!AE49+'Apr 22'!AE49+'May 22'!AE49+'June 22'!AE49+'July 22'!AE49+'Aug 22'!AE49+'Sept 22'!AE49+'Oct 22'!AE49+'Nov 22'!AE49+'Dec 22'!AE49)</f>
        <v>0</v>
      </c>
      <c r="AF49" s="2">
        <f>SUM('Jan 22'!AF49+'Feb 22'!AF49+'Mar 22'!AF49+'Apr 22'!AF49+'May 22'!AF49+'June 22'!AF49+'July 22'!AF49+'Aug 22'!AF49+'Sept 22'!AF49+'Oct 22'!AF49+'Nov 22'!AF49+'Dec 22'!AF49)</f>
        <v>1</v>
      </c>
      <c r="AG49" s="2">
        <f>SUM('Jan 22'!AG49+'Feb 22'!AG49+'Mar 22'!AG49+'Apr 22'!AG49+'May 22'!AG49+'June 22'!AG49+'July 22'!AG49+'Aug 22'!AG49+'Sept 22'!AG49+'Oct 22'!AG49+'Nov 22'!AG49+'Dec 22'!AG49)</f>
        <v>0</v>
      </c>
      <c r="AH49" s="2">
        <f>SUM('Jan 22'!AH49+'Feb 22'!AH49+'Mar 22'!AH49+'Apr 22'!AH49+'May 22'!AH49+'June 22'!AH49+'July 22'!AH49+'Aug 22'!AH49+'Sept 22'!AH49+'Oct 22'!AH49+'Nov 22'!AH49+'Dec 22'!AH49)</f>
        <v>0</v>
      </c>
      <c r="AI49" s="2">
        <f>SUM('Jan 22'!AI49+'Feb 22'!AI49+'Mar 22'!AI49+'Apr 22'!AI49+'May 22'!AI49+'June 22'!AI49+'July 22'!AI49+'Aug 22'!AI49+'Sept 22'!AI49+'Oct 22'!AI49+'Nov 22'!AI49+'Dec 22'!AI49)</f>
        <v>0</v>
      </c>
      <c r="AJ49" s="2">
        <f>SUM('Jan 22'!AJ49+'Feb 22'!AJ49+'Mar 22'!AJ49+'Apr 22'!AJ49+'May 22'!AJ49+'June 22'!AJ49+'July 22'!AJ49+'Aug 22'!AJ49+'Sept 22'!AJ49+'Oct 22'!AJ49+'Nov 22'!AJ49+'Dec 22'!AJ49)</f>
        <v>0</v>
      </c>
      <c r="AK49" s="2">
        <f>SUM('Jan 22'!AK49+'Feb 22'!AK49+'Mar 22'!AK49+'Apr 22'!AK49+'May 22'!AK49+'June 22'!AK49+'July 22'!AK49+'Aug 22'!AK49+'Sept 22'!AK49+'Oct 22'!AK49+'Nov 22'!AK49+'Dec 22'!AK49)</f>
        <v>0</v>
      </c>
      <c r="AL49" s="2">
        <f>SUM('Jan 22'!AL49+'Feb 22'!AL49+'Mar 22'!AL49+'Apr 22'!AL49+'May 22'!AL49+'June 22'!AL49+'July 22'!AL49+'Aug 22'!AL49+'Sept 22'!AL49+'Oct 22'!AL49+'Nov 22'!AL49+'Dec 22'!AL49)</f>
        <v>0</v>
      </c>
      <c r="AM49" s="2">
        <f>SUM('Jan 22'!AM49+'Feb 22'!AM49+'Mar 22'!AM49+'Apr 22'!AM49+'May 22'!AM49+'June 22'!AM49+'July 22'!AM49+'Aug 22'!AM49+'Sept 22'!AM49+'Oct 22'!AM49+'Nov 22'!AM49+'Dec 22'!AM49)</f>
        <v>0</v>
      </c>
      <c r="AN49" s="2">
        <f>SUM('Jan 22'!AN49+'Feb 22'!AN49+'Mar 22'!AN49+'Apr 22'!AN49+'May 22'!AN49+'June 22'!AN49+'July 22'!AN49+'Aug 22'!AN49+'Sept 22'!AN49+'Oct 22'!AN49+'Nov 22'!AN49+'Dec 22'!AN49)</f>
        <v>0</v>
      </c>
      <c r="AO49" s="2">
        <f>SUM('Jan 22'!AO49+'Feb 22'!AO49+'Mar 22'!AO49+'Apr 22'!AO49+'May 22'!AO49+'June 22'!AO49+'July 22'!AO49+'Aug 22'!AO49+'Sept 22'!AO49+'Oct 22'!AO49+'Nov 22'!AO49+'Dec 22'!AO49)</f>
        <v>0</v>
      </c>
      <c r="AP49" s="2">
        <f>SUM('Jan 22'!AP49+'Feb 22'!AP49+'Mar 22'!AP49+'Apr 22'!AP49+'May 22'!AP49+'June 22'!AP49+'July 22'!AP49+'Aug 22'!AP49+'Sept 22'!AP49+'Oct 22'!AP49+'Nov 22'!AP49+'Dec 22'!AP49)</f>
        <v>0</v>
      </c>
      <c r="AQ49" s="2">
        <f>SUM('Jan 22'!AQ49+'Feb 22'!AQ49+'Mar 22'!AQ49+'Apr 22'!AQ49+'May 22'!AQ49+'June 22'!AQ49+'July 22'!AQ49+'Aug 22'!AQ49+'Sept 22'!AQ49+'Oct 22'!AQ49+'Nov 22'!AQ49+'Dec 22'!AQ49)</f>
        <v>1</v>
      </c>
      <c r="AR49" s="2">
        <f>SUM('Jan 22'!AR49+'Feb 22'!AR49+'Mar 22'!AR49+'Apr 22'!AR49+'May 22'!AR49+'June 22'!AR49+'July 22'!AR49+'Aug 22'!AR49+'Sept 22'!AR49+'Oct 22'!AR49+'Nov 22'!AR49+'Dec 22'!AR49)</f>
        <v>0</v>
      </c>
      <c r="AS49" s="2">
        <f>SUM('Jan 22'!AS49+'Feb 22'!AS49+'Mar 22'!AS49+'Apr 22'!AS49+'May 22'!AS49+'June 22'!AS49+'July 22'!AS49+'Aug 22'!AS49+'Sept 22'!AS49+'Oct 22'!AS49+'Nov 22'!AS49+'Dec 22'!AS49)</f>
        <v>0</v>
      </c>
      <c r="AT49" s="2">
        <f>SUM('Jan 22'!AT49+'Feb 22'!AT49+'Mar 22'!AT49+'Apr 22'!AT49+'May 22'!AT49+'June 22'!AT49+'July 22'!AT49+'Aug 22'!AT49+'Sept 22'!AT49+'Oct 22'!AT49+'Nov 22'!AT49+'Dec 22'!AT49)</f>
        <v>0</v>
      </c>
      <c r="AU49" s="2">
        <f>SUM('Jan 22'!AU49+'Feb 22'!AU49+'Mar 22'!AU49+'Apr 22'!AU49+'May 22'!AU49+'June 22'!AU49+'July 22'!AU49+'Aug 22'!AU49+'Sept 22'!AU49+'Oct 22'!AU49+'Nov 22'!AU49+'Dec 22'!AU49)</f>
        <v>0</v>
      </c>
      <c r="AV49" s="2">
        <f>SUM('Jan 22'!AV49+'Feb 22'!AV49+'Mar 22'!AV49+'Apr 22'!AV49+'May 22'!AV49+'June 22'!AV49+'July 22'!AV49+'Aug 22'!AV49+'Sept 22'!AV49+'Oct 22'!AV49+'Nov 22'!AV49+'Dec 22'!AV49)</f>
        <v>0</v>
      </c>
      <c r="AW49" s="2">
        <f>SUM('Jan 22'!AW49+'Feb 22'!AW49+'Mar 22'!AW49+'Apr 22'!AW49+'May 22'!AW49+'June 22'!AW49+'July 22'!AW49+'Aug 22'!AW49+'Sept 22'!AW49+'Oct 22'!AW49+'Nov 22'!AW49+'Dec 22'!AW49)</f>
        <v>0</v>
      </c>
      <c r="AX49" s="2">
        <f>SUM('Jan 22'!AX49+'Feb 22'!AX49+'Mar 22'!AX49+'Apr 22'!AX49+'May 22'!AX49+'June 22'!AX49+'July 22'!AX49+'Aug 22'!AX49+'Sept 22'!AX49+'Oct 22'!AX49+'Nov 22'!AX49+'Dec 22'!AX49)</f>
        <v>0</v>
      </c>
      <c r="AY49" s="2">
        <f>SUM('Jan 22'!AY49+'Feb 22'!AY49+'Mar 22'!AY49+'Apr 22'!AY49+'May 22'!AY49+'June 22'!AY49+'July 22'!AY49+'Aug 22'!AY49+'Sept 22'!AY49+'Oct 22'!AY49+'Nov 22'!AY49+'Dec 22'!AY49)</f>
        <v>0</v>
      </c>
      <c r="AZ49" s="2">
        <f>SUM('Jan 22'!AZ49+'Feb 22'!AZ49+'Mar 22'!AZ49+'Apr 22'!AZ49+'May 22'!AZ49+'June 22'!AZ49+'July 22'!AZ49+'Aug 22'!AZ49+'Sept 22'!AZ49+'Oct 22'!AZ49+'Nov 22'!AZ49+'Dec 22'!AZ49)</f>
        <v>0</v>
      </c>
      <c r="BA49" s="2">
        <f>SUM('Jan 22'!BA49+'Feb 22'!BA49+'Mar 22'!BA49+'Apr 22'!BA49+'May 22'!BA49+'June 22'!BA49+'July 22'!BA49+'Aug 22'!BA49+'Sept 22'!BA49+'Oct 22'!BA49+'Nov 22'!BA49+'Dec 22'!BA49)</f>
        <v>0</v>
      </c>
      <c r="BB49" s="2">
        <f>SUM('Jan 22'!BB49+'Feb 22'!BB49+'Mar 22'!BB49+'Apr 22'!BB49+'May 22'!BB49+'June 22'!BB49+'July 22'!BB49+'Aug 22'!BB49+'Sept 22'!BB49+'Oct 22'!BB49+'Nov 22'!BB49+'Dec 22'!BB49)</f>
        <v>0</v>
      </c>
      <c r="BC49" s="2">
        <f>SUM('Jan 22'!BC49+'Feb 22'!BC49+'Mar 22'!BC49+'Apr 22'!BC49+'May 22'!BC49+'June 22'!BC49+'July 22'!BC49+'Aug 22'!BC49+'Sept 22'!BC49+'Oct 22'!BC49+'Nov 22'!BC49+'Dec 22'!BC49)</f>
        <v>0</v>
      </c>
      <c r="BD49" s="2">
        <f>SUM('Jan 22'!BD49+'Feb 22'!BD49+'Mar 22'!BD49+'Apr 22'!BD49+'May 22'!BD49+'June 22'!BD49+'July 22'!BD49+'Aug 22'!BD49+'Sept 22'!BD49+'Oct 22'!BD49+'Nov 22'!BD49+'Dec 22'!BD49)</f>
        <v>0</v>
      </c>
      <c r="BE49" s="2">
        <f>SUM('Jan 22'!BE49+'Feb 22'!BE49+'Mar 22'!BE49+'Apr 22'!BE49+'May 22'!BE49+'June 22'!BE49+'July 22'!BE49+'Aug 22'!BE49+'Sept 22'!BE49+'Oct 22'!BE49+'Nov 22'!BE49+'Dec 22'!BE49)</f>
        <v>0</v>
      </c>
      <c r="BF49" s="2">
        <f>SUM('Jan 22'!BF49+'Feb 22'!BF49+'Mar 22'!BF49+'Apr 22'!BF49+'May 22'!BF49+'June 22'!BF49+'July 22'!BF49+'Aug 22'!BF49+'Sept 22'!BF49+'Oct 22'!BF49+'Nov 22'!BF49+'Dec 22'!BF49)</f>
        <v>0</v>
      </c>
      <c r="BG49" s="2">
        <f>SUM('Jan 22'!BG49+'Feb 22'!BG49+'Mar 22'!BG49+'Apr 22'!BG49+'May 22'!BG49+'June 22'!BG49+'July 22'!BG49+'Aug 22'!BG49+'Sept 22'!BG49+'Oct 22'!BG49+'Nov 22'!BG49+'Dec 22'!BG49)</f>
        <v>0</v>
      </c>
      <c r="BH49" s="2">
        <f>SUM('Jan 22'!BH49+'Feb 22'!BH49+'Mar 22'!BH49+'Apr 22'!BH49+'May 22'!BH49+'June 22'!BH49+'July 22'!BH49+'Aug 22'!BH49+'Sept 22'!BH49+'Oct 22'!BH49+'Nov 22'!BH49+'Dec 22'!BH49)</f>
        <v>0</v>
      </c>
      <c r="BI49" s="2">
        <f>SUM('Jan 22'!BI49+'Feb 22'!BI49+'Mar 22'!BI49+'Apr 22'!BI49+'May 22'!BI49+'June 22'!BI49+'July 22'!BI49+'Aug 22'!BI49+'Sept 22'!BI49+'Oct 22'!BI49+'Nov 22'!BI49+'Dec 22'!BI49)</f>
        <v>0</v>
      </c>
      <c r="BJ49" s="2">
        <f>SUM('Jan 22'!BJ49+'Feb 22'!BJ49+'Mar 22'!BJ49+'Apr 22'!BJ49+'May 22'!BJ49+'June 22'!BJ49+'July 22'!BJ49+'Aug 22'!BJ49+'Sept 22'!BJ49+'Oct 22'!BJ49+'Nov 22'!BJ49+'Dec 22'!BJ49)</f>
        <v>0</v>
      </c>
      <c r="BK49" s="2">
        <f>SUM('Jan 22'!BK49+'Feb 22'!BK49+'Mar 22'!BK49+'Apr 22'!BK49+'May 22'!BK49+'June 22'!BK49+'July 22'!BK49+'Aug 22'!BK49+'Sept 22'!BK49+'Oct 22'!BK49+'Nov 22'!BK49+'Dec 22'!BK49)</f>
        <v>0</v>
      </c>
      <c r="BL49" s="2">
        <f>SUM('Jan 22'!BL49+'Feb 22'!BL49+'Mar 22'!BL49+'Apr 22'!BL49+'May 22'!BL49+'June 22'!BL49+'July 22'!BL49+'Aug 22'!BL49+'Sept 22'!BL49+'Oct 22'!BL49+'Nov 22'!BL49+'Dec 22'!BL49)</f>
        <v>0</v>
      </c>
      <c r="BM49" s="2">
        <f>SUM('Jan 22'!BM49+'Feb 22'!BM49+'Mar 22'!BM49+'Apr 22'!BM49+'May 22'!BM49+'June 22'!BM49+'July 22'!BM49+'Aug 22'!BM49+'Sept 22'!BM49+'Oct 22'!BM49+'Nov 22'!BM49+'Dec 22'!BM49)</f>
        <v>0</v>
      </c>
      <c r="BN49" s="2">
        <f>SUM('Jan 22'!BN49+'Feb 22'!BN49+'Mar 22'!BN49+'Apr 22'!BN49+'May 22'!BN49+'June 22'!BN49+'July 22'!BN49+'Aug 22'!BN49+'Sept 22'!BN49+'Oct 22'!BN49+'Nov 22'!BN49+'Dec 22'!BN49)</f>
        <v>0</v>
      </c>
      <c r="BO49" s="15">
        <f t="shared" si="7"/>
        <v>2</v>
      </c>
      <c r="BP49" s="13" t="s">
        <v>44</v>
      </c>
    </row>
    <row r="50" spans="1:68" ht="15.75" customHeight="1" x14ac:dyDescent="0.2">
      <c r="A50" s="2" t="s">
        <v>45</v>
      </c>
      <c r="B50" s="2">
        <f>SUM('Jan 22'!B50+'Feb 22'!B50+'Mar 22'!B50+'Apr 22'!B50+'May 22'!B50+'June 22'!B50+'July 22'!B50+'Aug 22'!B50+'Sept 22'!B50+'Oct 22'!B50+'Nov 22'!B50+'Dec 22'!B50)</f>
        <v>0</v>
      </c>
      <c r="C50" s="2">
        <f>SUM('Jan 22'!C50+'Feb 22'!C50+'Mar 22'!C50+'Apr 22'!C50+'May 22'!C50+'June 22'!C50+'July 22'!C50+'Aug 22'!C50+'Sept 22'!C50+'Oct 22'!C50+'Nov 22'!C50+'Dec 22'!C50)</f>
        <v>0</v>
      </c>
      <c r="D50" s="2">
        <f>SUM('Jan 22'!D50+'Feb 22'!D50+'Mar 22'!D50+'Apr 22'!D50+'May 22'!D50+'June 22'!D50+'July 22'!D50+'Aug 22'!D50+'Sept 22'!D50+'Oct 22'!D50+'Nov 22'!D50+'Dec 22'!D50)</f>
        <v>0</v>
      </c>
      <c r="E50" s="2">
        <f>SUM('Jan 22'!E50+'Feb 22'!E50+'Mar 22'!E50+'Apr 22'!E50+'May 22'!E50+'June 22'!E50+'July 22'!E50+'Aug 22'!E50+'Sept 22'!E50+'Oct 22'!E50+'Nov 22'!E50+'Dec 22'!E50)</f>
        <v>0</v>
      </c>
      <c r="F50" s="2">
        <f>SUM('Jan 22'!F50+'Feb 22'!F50+'Mar 22'!F50+'Apr 22'!F50+'May 22'!F50+'June 22'!F50+'July 22'!F50+'Aug 22'!F50+'Sept 22'!F50+'Oct 22'!F50+'Nov 22'!F50+'Dec 22'!F50)</f>
        <v>0</v>
      </c>
      <c r="G50" s="2">
        <f>SUM('Jan 22'!G50+'Feb 22'!G50+'Mar 22'!G50+'Apr 22'!G50+'May 22'!G50+'June 22'!G50+'July 22'!G50+'Aug 22'!G50+'Sept 22'!G50+'Oct 22'!G50+'Nov 22'!G50+'Dec 22'!G50)</f>
        <v>0</v>
      </c>
      <c r="H50" s="2">
        <f>SUM('Jan 22'!H50+'Feb 22'!H50+'Mar 22'!H50+'Apr 22'!H50+'May 22'!H50+'June 22'!H50+'July 22'!H50+'Aug 22'!H50+'Sept 22'!H50+'Oct 22'!H50+'Nov 22'!H50+'Dec 22'!H50)</f>
        <v>0</v>
      </c>
      <c r="I50" s="2">
        <f>SUM('Jan 22'!I50+'Feb 22'!I50+'Mar 22'!I50+'Apr 22'!I50+'May 22'!I50+'June 22'!I50+'July 22'!I50+'Aug 22'!I50+'Sept 22'!I50+'Oct 22'!I50+'Nov 22'!I50+'Dec 22'!I50)</f>
        <v>0</v>
      </c>
      <c r="J50" s="2">
        <f>SUM('Jan 22'!J50+'Feb 22'!J50+'Mar 22'!J50+'Apr 22'!J50+'May 22'!J50+'June 22'!J50+'July 22'!J50+'Aug 22'!J50+'Sept 22'!J50+'Oct 22'!J50+'Nov 22'!J50+'Dec 22'!J50)</f>
        <v>0</v>
      </c>
      <c r="K50" s="2">
        <f>SUM('Jan 22'!K50+'Feb 22'!K50+'Mar 22'!K50+'Apr 22'!K50+'May 22'!K50+'June 22'!K50+'July 22'!K50+'Aug 22'!K50+'Sept 22'!K50+'Oct 22'!K50+'Nov 22'!K50+'Dec 22'!K50)</f>
        <v>0</v>
      </c>
      <c r="L50" s="2">
        <f>SUM('Jan 22'!L50+'Feb 22'!L50+'Mar 22'!L50+'Apr 22'!L50+'May 22'!L50+'June 22'!L50+'July 22'!L50+'Aug 22'!L50+'Sept 22'!L50+'Oct 22'!L50+'Nov 22'!L50+'Dec 22'!L50)</f>
        <v>0</v>
      </c>
      <c r="M50" s="2">
        <f>SUM('Jan 22'!M50+'Feb 22'!M50+'Mar 22'!M50+'Apr 22'!M50+'May 22'!M50+'June 22'!M50+'July 22'!M50+'Aug 22'!M50+'Sept 22'!M50+'Oct 22'!M50+'Nov 22'!M50+'Dec 22'!M50)</f>
        <v>0</v>
      </c>
      <c r="N50" s="2">
        <f>SUM('Jan 22'!N50+'Feb 22'!N50+'Mar 22'!N50+'Apr 22'!N50+'May 22'!N50+'June 22'!N50+'July 22'!N50+'Aug 22'!N50+'Sept 22'!N50+'Oct 22'!N50+'Nov 22'!N50+'Dec 22'!N50)</f>
        <v>0</v>
      </c>
      <c r="O50" s="2">
        <f>SUM('Jan 22'!O50+'Feb 22'!O50+'Mar 22'!O50+'Apr 22'!O50+'May 22'!O50+'June 22'!O50+'July 22'!O50+'Aug 22'!O50+'Sept 22'!O50+'Oct 22'!O50+'Nov 22'!O50+'Dec 22'!O50)</f>
        <v>0</v>
      </c>
      <c r="P50" s="2">
        <f>SUM('Jan 22'!P50+'Feb 22'!P50+'Mar 22'!P50+'Apr 22'!P50+'May 22'!P50+'June 22'!P50+'July 22'!P50+'Aug 22'!P50+'Sept 22'!P50+'Oct 22'!P50+'Nov 22'!P50+'Dec 22'!P50)</f>
        <v>0</v>
      </c>
      <c r="Q50" s="2">
        <f>SUM('Jan 22'!Q50+'Feb 22'!Q50+'Mar 22'!Q50+'Apr 22'!Q50+'May 22'!Q50+'June 22'!Q50+'July 22'!Q50+'Aug 22'!Q50+'Sept 22'!Q50+'Oct 22'!Q50+'Nov 22'!Q50+'Dec 22'!Q50)</f>
        <v>0</v>
      </c>
      <c r="R50" s="2">
        <f>SUM('Jan 22'!R50+'Feb 22'!R50+'Mar 22'!R50+'Apr 22'!R50+'May 22'!R50+'June 22'!R50+'July 22'!R50+'Aug 22'!R50+'Sept 22'!R50+'Oct 22'!R50+'Nov 22'!R50+'Dec 22'!R50)</f>
        <v>0</v>
      </c>
      <c r="S50" s="2">
        <f>SUM('Jan 22'!S50+'Feb 22'!S50+'Mar 22'!S50+'Apr 22'!S50+'May 22'!S50+'June 22'!S50+'July 22'!S50+'Aug 22'!S50+'Sept 22'!S50+'Oct 22'!S50+'Nov 22'!S50+'Dec 22'!S50)</f>
        <v>0</v>
      </c>
      <c r="T50" s="2">
        <f>SUM('Jan 22'!T50+'Feb 22'!T50+'Mar 22'!T50+'Apr 22'!T50+'May 22'!T50+'June 22'!T50+'July 22'!T50+'Aug 22'!T50+'Sept 22'!T50+'Oct 22'!T50+'Nov 22'!T50+'Dec 22'!T50)</f>
        <v>0</v>
      </c>
      <c r="U50" s="2">
        <f>SUM('Jan 22'!U50+'Feb 22'!U50+'Mar 22'!U50+'Apr 22'!U50+'May 22'!U50+'June 22'!U50+'July 22'!U50+'Aug 22'!U50+'Sept 22'!U50+'Oct 22'!U50+'Nov 22'!U50+'Dec 22'!U50)</f>
        <v>0</v>
      </c>
      <c r="V50" s="2">
        <f>SUM('Jan 22'!V50+'Feb 22'!V50+'Mar 22'!V50+'Apr 22'!V50+'May 22'!V50+'June 22'!V50+'July 22'!V50+'Aug 22'!V50+'Sept 22'!V50+'Oct 22'!V50+'Nov 22'!V50+'Dec 22'!V50)</f>
        <v>0</v>
      </c>
      <c r="W50" s="2">
        <f>SUM('Jan 22'!W50+'Feb 22'!W50+'Mar 22'!W50+'Apr 22'!W50+'May 22'!W50+'June 22'!W50+'July 22'!W50+'Aug 22'!W50+'Sept 22'!W50+'Oct 22'!W50+'Nov 22'!W50+'Dec 22'!W50)</f>
        <v>0</v>
      </c>
      <c r="X50" s="2">
        <f>SUM('Jan 22'!X50+'Feb 22'!X50+'Mar 22'!X50+'Apr 22'!X50+'May 22'!X50+'June 22'!X50+'July 22'!X50+'Aug 22'!X50+'Sept 22'!X50+'Oct 22'!X50+'Nov 22'!X50+'Dec 22'!X50)</f>
        <v>0</v>
      </c>
      <c r="Y50" s="2">
        <f>SUM('Jan 22'!Y50+'Feb 22'!Y50+'Mar 22'!Y50+'Apr 22'!Y50+'May 22'!Y50+'June 22'!Y50+'July 22'!Y50+'Aug 22'!Y50+'Sept 22'!Y50+'Oct 22'!Y50+'Nov 22'!Y50+'Dec 22'!Y50)</f>
        <v>0</v>
      </c>
      <c r="Z50" s="2">
        <f>SUM('Jan 22'!Z50+'Feb 22'!Z50+'Mar 22'!Z50+'Apr 22'!Z50+'May 22'!Z50+'June 22'!Z50+'July 22'!Z50+'Aug 22'!Z50+'Sept 22'!Z50+'Oct 22'!Z50+'Nov 22'!Z50+'Dec 22'!Z50)</f>
        <v>0</v>
      </c>
      <c r="AA50" s="2">
        <f>SUM('Jan 22'!AA50+'Feb 22'!AA50+'Mar 22'!AA50+'Apr 22'!AA50+'May 22'!AA50+'June 22'!AA50+'July 22'!AA50+'Aug 22'!AA50+'Sept 22'!AA50+'Oct 22'!AA50+'Nov 22'!AA50+'Dec 22'!AA50)</f>
        <v>0</v>
      </c>
      <c r="AB50" s="2">
        <f>SUM('Jan 22'!AB50+'Feb 22'!AB50+'Mar 22'!AB50+'Apr 22'!AB50+'May 22'!AB50+'June 22'!AB50+'July 22'!AB50+'Aug 22'!AB50+'Sept 22'!AB50+'Oct 22'!AB50+'Nov 22'!AB50+'Dec 22'!AB50)</f>
        <v>0</v>
      </c>
      <c r="AC50" s="2">
        <f>SUM('Jan 22'!AC50+'Feb 22'!AC50+'Mar 22'!AC50+'Apr 22'!AC50+'May 22'!AC50+'June 22'!AC50+'July 22'!AC50+'Aug 22'!AC50+'Sept 22'!AC50+'Oct 22'!AC50+'Nov 22'!AC50+'Dec 22'!AC50)</f>
        <v>0</v>
      </c>
      <c r="AD50" s="2">
        <f>SUM('Jan 22'!AD50+'Feb 22'!AD50+'Mar 22'!AD50+'Apr 22'!AD50+'May 22'!AD50+'June 22'!AD50+'July 22'!AD50+'Aug 22'!AD50+'Sept 22'!AD50+'Oct 22'!AD50+'Nov 22'!AD50+'Dec 22'!AD50)</f>
        <v>0</v>
      </c>
      <c r="AE50" s="2">
        <f>SUM('Jan 22'!AE50+'Feb 22'!AE50+'Mar 22'!AE50+'Apr 22'!AE50+'May 22'!AE50+'June 22'!AE50+'July 22'!AE50+'Aug 22'!AE50+'Sept 22'!AE50+'Oct 22'!AE50+'Nov 22'!AE50+'Dec 22'!AE50)</f>
        <v>0</v>
      </c>
      <c r="AF50" s="2">
        <f>SUM('Jan 22'!AF50+'Feb 22'!AF50+'Mar 22'!AF50+'Apr 22'!AF50+'May 22'!AF50+'June 22'!AF50+'July 22'!AF50+'Aug 22'!AF50+'Sept 22'!AF50+'Oct 22'!AF50+'Nov 22'!AF50+'Dec 22'!AF50)</f>
        <v>0</v>
      </c>
      <c r="AG50" s="2">
        <f>SUM('Jan 22'!AG50+'Feb 22'!AG50+'Mar 22'!AG50+'Apr 22'!AG50+'May 22'!AG50+'June 22'!AG50+'July 22'!AG50+'Aug 22'!AG50+'Sept 22'!AG50+'Oct 22'!AG50+'Nov 22'!AG50+'Dec 22'!AG50)</f>
        <v>0</v>
      </c>
      <c r="AH50" s="2">
        <f>SUM('Jan 22'!AH50+'Feb 22'!AH50+'Mar 22'!AH50+'Apr 22'!AH50+'May 22'!AH50+'June 22'!AH50+'July 22'!AH50+'Aug 22'!AH50+'Sept 22'!AH50+'Oct 22'!AH50+'Nov 22'!AH50+'Dec 22'!AH50)</f>
        <v>0</v>
      </c>
      <c r="AI50" s="2">
        <f>SUM('Jan 22'!AI50+'Feb 22'!AI50+'Mar 22'!AI50+'Apr 22'!AI50+'May 22'!AI50+'June 22'!AI50+'July 22'!AI50+'Aug 22'!AI50+'Sept 22'!AI50+'Oct 22'!AI50+'Nov 22'!AI50+'Dec 22'!AI50)</f>
        <v>0</v>
      </c>
      <c r="AJ50" s="2">
        <f>SUM('Jan 22'!AJ50+'Feb 22'!AJ50+'Mar 22'!AJ50+'Apr 22'!AJ50+'May 22'!AJ50+'June 22'!AJ50+'July 22'!AJ50+'Aug 22'!AJ50+'Sept 22'!AJ50+'Oct 22'!AJ50+'Nov 22'!AJ50+'Dec 22'!AJ50)</f>
        <v>0</v>
      </c>
      <c r="AK50" s="2">
        <f>SUM('Jan 22'!AK50+'Feb 22'!AK50+'Mar 22'!AK50+'Apr 22'!AK50+'May 22'!AK50+'June 22'!AK50+'July 22'!AK50+'Aug 22'!AK50+'Sept 22'!AK50+'Oct 22'!AK50+'Nov 22'!AK50+'Dec 22'!AK50)</f>
        <v>0</v>
      </c>
      <c r="AL50" s="2">
        <f>SUM('Jan 22'!AL50+'Feb 22'!AL50+'Mar 22'!AL50+'Apr 22'!AL50+'May 22'!AL50+'June 22'!AL50+'July 22'!AL50+'Aug 22'!AL50+'Sept 22'!AL50+'Oct 22'!AL50+'Nov 22'!AL50+'Dec 22'!AL50)</f>
        <v>0</v>
      </c>
      <c r="AM50" s="2">
        <f>SUM('Jan 22'!AM50+'Feb 22'!AM50+'Mar 22'!AM50+'Apr 22'!AM50+'May 22'!AM50+'June 22'!AM50+'July 22'!AM50+'Aug 22'!AM50+'Sept 22'!AM50+'Oct 22'!AM50+'Nov 22'!AM50+'Dec 22'!AM50)</f>
        <v>0</v>
      </c>
      <c r="AN50" s="2">
        <f>SUM('Jan 22'!AN50+'Feb 22'!AN50+'Mar 22'!AN50+'Apr 22'!AN50+'May 22'!AN50+'June 22'!AN50+'July 22'!AN50+'Aug 22'!AN50+'Sept 22'!AN50+'Oct 22'!AN50+'Nov 22'!AN50+'Dec 22'!AN50)</f>
        <v>0</v>
      </c>
      <c r="AO50" s="2">
        <f>SUM('Jan 22'!AO50+'Feb 22'!AO50+'Mar 22'!AO50+'Apr 22'!AO50+'May 22'!AO50+'June 22'!AO50+'July 22'!AO50+'Aug 22'!AO50+'Sept 22'!AO50+'Oct 22'!AO50+'Nov 22'!AO50+'Dec 22'!AO50)</f>
        <v>0</v>
      </c>
      <c r="AP50" s="2">
        <f>SUM('Jan 22'!AP50+'Feb 22'!AP50+'Mar 22'!AP50+'Apr 22'!AP50+'May 22'!AP50+'June 22'!AP50+'July 22'!AP50+'Aug 22'!AP50+'Sept 22'!AP50+'Oct 22'!AP50+'Nov 22'!AP50+'Dec 22'!AP50)</f>
        <v>0</v>
      </c>
      <c r="AQ50" s="2">
        <f>SUM('Jan 22'!AQ50+'Feb 22'!AQ50+'Mar 22'!AQ50+'Apr 22'!AQ50+'May 22'!AQ50+'June 22'!AQ50+'July 22'!AQ50+'Aug 22'!AQ50+'Sept 22'!AQ50+'Oct 22'!AQ50+'Nov 22'!AQ50+'Dec 22'!AQ50)</f>
        <v>0</v>
      </c>
      <c r="AR50" s="2">
        <f>SUM('Jan 22'!AR50+'Feb 22'!AR50+'Mar 22'!AR50+'Apr 22'!AR50+'May 22'!AR50+'June 22'!AR50+'July 22'!AR50+'Aug 22'!AR50+'Sept 22'!AR50+'Oct 22'!AR50+'Nov 22'!AR50+'Dec 22'!AR50)</f>
        <v>0</v>
      </c>
      <c r="AS50" s="2">
        <f>SUM('Jan 22'!AS50+'Feb 22'!AS50+'Mar 22'!AS50+'Apr 22'!AS50+'May 22'!AS50+'June 22'!AS50+'July 22'!AS50+'Aug 22'!AS50+'Sept 22'!AS50+'Oct 22'!AS50+'Nov 22'!AS50+'Dec 22'!AS50)</f>
        <v>0</v>
      </c>
      <c r="AT50" s="2">
        <f>SUM('Jan 22'!AT50+'Feb 22'!AT50+'Mar 22'!AT50+'Apr 22'!AT50+'May 22'!AT50+'June 22'!AT50+'July 22'!AT50+'Aug 22'!AT50+'Sept 22'!AT50+'Oct 22'!AT50+'Nov 22'!AT50+'Dec 22'!AT50)</f>
        <v>0</v>
      </c>
      <c r="AU50" s="2">
        <f>SUM('Jan 22'!AU50+'Feb 22'!AU50+'Mar 22'!AU50+'Apr 22'!AU50+'May 22'!AU50+'June 22'!AU50+'July 22'!AU50+'Aug 22'!AU50+'Sept 22'!AU50+'Oct 22'!AU50+'Nov 22'!AU50+'Dec 22'!AU50)</f>
        <v>0</v>
      </c>
      <c r="AV50" s="2">
        <f>SUM('Jan 22'!AV50+'Feb 22'!AV50+'Mar 22'!AV50+'Apr 22'!AV50+'May 22'!AV50+'June 22'!AV50+'July 22'!AV50+'Aug 22'!AV50+'Sept 22'!AV50+'Oct 22'!AV50+'Nov 22'!AV50+'Dec 22'!AV50)</f>
        <v>0</v>
      </c>
      <c r="AW50" s="2">
        <f>SUM('Jan 22'!AW50+'Feb 22'!AW50+'Mar 22'!AW50+'Apr 22'!AW50+'May 22'!AW50+'June 22'!AW50+'July 22'!AW50+'Aug 22'!AW50+'Sept 22'!AW50+'Oct 22'!AW50+'Nov 22'!AW50+'Dec 22'!AW50)</f>
        <v>0</v>
      </c>
      <c r="AX50" s="2">
        <f>SUM('Jan 22'!AX50+'Feb 22'!AX50+'Mar 22'!AX50+'Apr 22'!AX50+'May 22'!AX50+'June 22'!AX50+'July 22'!AX50+'Aug 22'!AX50+'Sept 22'!AX50+'Oct 22'!AX50+'Nov 22'!AX50+'Dec 22'!AX50)</f>
        <v>0</v>
      </c>
      <c r="AY50" s="2">
        <f>SUM('Jan 22'!AY50+'Feb 22'!AY50+'Mar 22'!AY50+'Apr 22'!AY50+'May 22'!AY50+'June 22'!AY50+'July 22'!AY50+'Aug 22'!AY50+'Sept 22'!AY50+'Oct 22'!AY50+'Nov 22'!AY50+'Dec 22'!AY50)</f>
        <v>0</v>
      </c>
      <c r="AZ50" s="2">
        <f>SUM('Jan 22'!AZ50+'Feb 22'!AZ50+'Mar 22'!AZ50+'Apr 22'!AZ50+'May 22'!AZ50+'June 22'!AZ50+'July 22'!AZ50+'Aug 22'!AZ50+'Sept 22'!AZ50+'Oct 22'!AZ50+'Nov 22'!AZ50+'Dec 22'!AZ50)</f>
        <v>0</v>
      </c>
      <c r="BA50" s="2">
        <f>SUM('Jan 22'!BA50+'Feb 22'!BA50+'Mar 22'!BA50+'Apr 22'!BA50+'May 22'!BA50+'June 22'!BA50+'July 22'!BA50+'Aug 22'!BA50+'Sept 22'!BA50+'Oct 22'!BA50+'Nov 22'!BA50+'Dec 22'!BA50)</f>
        <v>0</v>
      </c>
      <c r="BB50" s="2">
        <f>SUM('Jan 22'!BB50+'Feb 22'!BB50+'Mar 22'!BB50+'Apr 22'!BB50+'May 22'!BB50+'June 22'!BB50+'July 22'!BB50+'Aug 22'!BB50+'Sept 22'!BB50+'Oct 22'!BB50+'Nov 22'!BB50+'Dec 22'!BB50)</f>
        <v>0</v>
      </c>
      <c r="BC50" s="2">
        <f>SUM('Jan 22'!BC50+'Feb 22'!BC50+'Mar 22'!BC50+'Apr 22'!BC50+'May 22'!BC50+'June 22'!BC50+'July 22'!BC50+'Aug 22'!BC50+'Sept 22'!BC50+'Oct 22'!BC50+'Nov 22'!BC50+'Dec 22'!BC50)</f>
        <v>0</v>
      </c>
      <c r="BD50" s="2">
        <f>SUM('Jan 22'!BD50+'Feb 22'!BD50+'Mar 22'!BD50+'Apr 22'!BD50+'May 22'!BD50+'June 22'!BD50+'July 22'!BD50+'Aug 22'!BD50+'Sept 22'!BD50+'Oct 22'!BD50+'Nov 22'!BD50+'Dec 22'!BD50)</f>
        <v>0</v>
      </c>
      <c r="BE50" s="2">
        <f>SUM('Jan 22'!BE50+'Feb 22'!BE50+'Mar 22'!BE50+'Apr 22'!BE50+'May 22'!BE50+'June 22'!BE50+'July 22'!BE50+'Aug 22'!BE50+'Sept 22'!BE50+'Oct 22'!BE50+'Nov 22'!BE50+'Dec 22'!BE50)</f>
        <v>0</v>
      </c>
      <c r="BF50" s="2">
        <f>SUM('Jan 22'!BF50+'Feb 22'!BF50+'Mar 22'!BF50+'Apr 22'!BF50+'May 22'!BF50+'June 22'!BF50+'July 22'!BF50+'Aug 22'!BF50+'Sept 22'!BF50+'Oct 22'!BF50+'Nov 22'!BF50+'Dec 22'!BF50)</f>
        <v>0</v>
      </c>
      <c r="BG50" s="2">
        <f>SUM('Jan 22'!BG50+'Feb 22'!BG50+'Mar 22'!BG50+'Apr 22'!BG50+'May 22'!BG50+'June 22'!BG50+'July 22'!BG50+'Aug 22'!BG50+'Sept 22'!BG50+'Oct 22'!BG50+'Nov 22'!BG50+'Dec 22'!BG50)</f>
        <v>0</v>
      </c>
      <c r="BH50" s="2">
        <f>SUM('Jan 22'!BH50+'Feb 22'!BH50+'Mar 22'!BH50+'Apr 22'!BH50+'May 22'!BH50+'June 22'!BH50+'July 22'!BH50+'Aug 22'!BH50+'Sept 22'!BH50+'Oct 22'!BH50+'Nov 22'!BH50+'Dec 22'!BH50)</f>
        <v>0</v>
      </c>
      <c r="BI50" s="2">
        <f>SUM('Jan 22'!BI50+'Feb 22'!BI50+'Mar 22'!BI50+'Apr 22'!BI50+'May 22'!BI50+'June 22'!BI50+'July 22'!BI50+'Aug 22'!BI50+'Sept 22'!BI50+'Oct 22'!BI50+'Nov 22'!BI50+'Dec 22'!BI50)</f>
        <v>0</v>
      </c>
      <c r="BJ50" s="2">
        <f>SUM('Jan 22'!BJ50+'Feb 22'!BJ50+'Mar 22'!BJ50+'Apr 22'!BJ50+'May 22'!BJ50+'June 22'!BJ50+'July 22'!BJ50+'Aug 22'!BJ50+'Sept 22'!BJ50+'Oct 22'!BJ50+'Nov 22'!BJ50+'Dec 22'!BJ50)</f>
        <v>0</v>
      </c>
      <c r="BK50" s="2">
        <f>SUM('Jan 22'!BK50+'Feb 22'!BK50+'Mar 22'!BK50+'Apr 22'!BK50+'May 22'!BK50+'June 22'!BK50+'July 22'!BK50+'Aug 22'!BK50+'Sept 22'!BK50+'Oct 22'!BK50+'Nov 22'!BK50+'Dec 22'!BK50)</f>
        <v>0</v>
      </c>
      <c r="BL50" s="2">
        <f>SUM('Jan 22'!BL50+'Feb 22'!BL50+'Mar 22'!BL50+'Apr 22'!BL50+'May 22'!BL50+'June 22'!BL50+'July 22'!BL50+'Aug 22'!BL50+'Sept 22'!BL50+'Oct 22'!BL50+'Nov 22'!BL50+'Dec 22'!BL50)</f>
        <v>0</v>
      </c>
      <c r="BM50" s="2">
        <f>SUM('Jan 22'!BM50+'Feb 22'!BM50+'Mar 22'!BM50+'Apr 22'!BM50+'May 22'!BM50+'June 22'!BM50+'July 22'!BM50+'Aug 22'!BM50+'Sept 22'!BM50+'Oct 22'!BM50+'Nov 22'!BM50+'Dec 22'!BM50)</f>
        <v>0</v>
      </c>
      <c r="BN50" s="2">
        <f>SUM('Jan 22'!BN50+'Feb 22'!BN50+'Mar 22'!BN50+'Apr 22'!BN50+'May 22'!BN50+'June 22'!BN50+'July 22'!BN50+'Aug 22'!BN50+'Sept 22'!BN50+'Oct 22'!BN50+'Nov 22'!BN50+'Dec 22'!BN50)</f>
        <v>0</v>
      </c>
      <c r="BO50" s="15">
        <f t="shared" si="7"/>
        <v>0</v>
      </c>
      <c r="BP50" s="13" t="s">
        <v>45</v>
      </c>
    </row>
    <row r="51" spans="1:68" ht="15.75" customHeight="1" x14ac:dyDescent="0.2">
      <c r="A51" s="2" t="s">
        <v>46</v>
      </c>
      <c r="B51" s="2">
        <f>SUM('Jan 22'!B51+'Feb 22'!B51+'Mar 22'!B51+'Apr 22'!B51+'May 22'!B51+'June 22'!B51+'July 22'!B51+'Aug 22'!B51+'Sept 22'!B51+'Oct 22'!B51+'Nov 22'!B51+'Dec 22'!B51)</f>
        <v>0</v>
      </c>
      <c r="C51" s="2">
        <f>SUM('Jan 22'!C51+'Feb 22'!C51+'Mar 22'!C51+'Apr 22'!C51+'May 22'!C51+'June 22'!C51+'July 22'!C51+'Aug 22'!C51+'Sept 22'!C51+'Oct 22'!C51+'Nov 22'!C51+'Dec 22'!C51)</f>
        <v>0</v>
      </c>
      <c r="D51" s="2">
        <f>SUM('Jan 22'!D51+'Feb 22'!D51+'Mar 22'!D51+'Apr 22'!D51+'May 22'!D51+'June 22'!D51+'July 22'!D51+'Aug 22'!D51+'Sept 22'!D51+'Oct 22'!D51+'Nov 22'!D51+'Dec 22'!D51)</f>
        <v>0</v>
      </c>
      <c r="E51" s="2">
        <f>SUM('Jan 22'!E51+'Feb 22'!E51+'Mar 22'!E51+'Apr 22'!E51+'May 22'!E51+'June 22'!E51+'July 22'!E51+'Aug 22'!E51+'Sept 22'!E51+'Oct 22'!E51+'Nov 22'!E51+'Dec 22'!E51)</f>
        <v>0</v>
      </c>
      <c r="F51" s="2">
        <f>SUM('Jan 22'!F51+'Feb 22'!F51+'Mar 22'!F51+'Apr 22'!F51+'May 22'!F51+'June 22'!F51+'July 22'!F51+'Aug 22'!F51+'Sept 22'!F51+'Oct 22'!F51+'Nov 22'!F51+'Dec 22'!F51)</f>
        <v>0</v>
      </c>
      <c r="G51" s="2">
        <f>SUM('Jan 22'!G51+'Feb 22'!G51+'Mar 22'!G51+'Apr 22'!G51+'May 22'!G51+'June 22'!G51+'July 22'!G51+'Aug 22'!G51+'Sept 22'!G51+'Oct 22'!G51+'Nov 22'!G51+'Dec 22'!G51)</f>
        <v>0</v>
      </c>
      <c r="H51" s="2">
        <f>SUM('Jan 22'!H51+'Feb 22'!H51+'Mar 22'!H51+'Apr 22'!H51+'May 22'!H51+'June 22'!H51+'July 22'!H51+'Aug 22'!H51+'Sept 22'!H51+'Oct 22'!H51+'Nov 22'!H51+'Dec 22'!H51)</f>
        <v>0</v>
      </c>
      <c r="I51" s="2">
        <f>SUM('Jan 22'!I51+'Feb 22'!I51+'Mar 22'!I51+'Apr 22'!I51+'May 22'!I51+'June 22'!I51+'July 22'!I51+'Aug 22'!I51+'Sept 22'!I51+'Oct 22'!I51+'Nov 22'!I51+'Dec 22'!I51)</f>
        <v>0</v>
      </c>
      <c r="J51" s="2">
        <f>SUM('Jan 22'!J51+'Feb 22'!J51+'Mar 22'!J51+'Apr 22'!J51+'May 22'!J51+'June 22'!J51+'July 22'!J51+'Aug 22'!J51+'Sept 22'!J51+'Oct 22'!J51+'Nov 22'!J51+'Dec 22'!J51)</f>
        <v>0</v>
      </c>
      <c r="K51" s="2">
        <f>SUM('Jan 22'!K51+'Feb 22'!K51+'Mar 22'!K51+'Apr 22'!K51+'May 22'!K51+'June 22'!K51+'July 22'!K51+'Aug 22'!K51+'Sept 22'!K51+'Oct 22'!K51+'Nov 22'!K51+'Dec 22'!K51)</f>
        <v>0</v>
      </c>
      <c r="L51" s="2">
        <f>SUM('Jan 22'!L51+'Feb 22'!L51+'Mar 22'!L51+'Apr 22'!L51+'May 22'!L51+'June 22'!L51+'July 22'!L51+'Aug 22'!L51+'Sept 22'!L51+'Oct 22'!L51+'Nov 22'!L51+'Dec 22'!L51)</f>
        <v>0</v>
      </c>
      <c r="M51" s="2">
        <f>SUM('Jan 22'!M51+'Feb 22'!M51+'Mar 22'!M51+'Apr 22'!M51+'May 22'!M51+'June 22'!M51+'July 22'!M51+'Aug 22'!M51+'Sept 22'!M51+'Oct 22'!M51+'Nov 22'!M51+'Dec 22'!M51)</f>
        <v>0</v>
      </c>
      <c r="N51" s="2">
        <f>SUM('Jan 22'!N51+'Feb 22'!N51+'Mar 22'!N51+'Apr 22'!N51+'May 22'!N51+'June 22'!N51+'July 22'!N51+'Aug 22'!N51+'Sept 22'!N51+'Oct 22'!N51+'Nov 22'!N51+'Dec 22'!N51)</f>
        <v>0</v>
      </c>
      <c r="O51" s="2">
        <f>SUM('Jan 22'!O51+'Feb 22'!O51+'Mar 22'!O51+'Apr 22'!O51+'May 22'!O51+'June 22'!O51+'July 22'!O51+'Aug 22'!O51+'Sept 22'!O51+'Oct 22'!O51+'Nov 22'!O51+'Dec 22'!O51)</f>
        <v>0</v>
      </c>
      <c r="P51" s="2">
        <f>SUM('Jan 22'!P51+'Feb 22'!P51+'Mar 22'!P51+'Apr 22'!P51+'May 22'!P51+'June 22'!P51+'July 22'!P51+'Aug 22'!P51+'Sept 22'!P51+'Oct 22'!P51+'Nov 22'!P51+'Dec 22'!P51)</f>
        <v>0</v>
      </c>
      <c r="Q51" s="2">
        <f>SUM('Jan 22'!Q51+'Feb 22'!Q51+'Mar 22'!Q51+'Apr 22'!Q51+'May 22'!Q51+'June 22'!Q51+'July 22'!Q51+'Aug 22'!Q51+'Sept 22'!Q51+'Oct 22'!Q51+'Nov 22'!Q51+'Dec 22'!Q51)</f>
        <v>0</v>
      </c>
      <c r="R51" s="2">
        <f>SUM('Jan 22'!R51+'Feb 22'!R51+'Mar 22'!R51+'Apr 22'!R51+'May 22'!R51+'June 22'!R51+'July 22'!R51+'Aug 22'!R51+'Sept 22'!R51+'Oct 22'!R51+'Nov 22'!R51+'Dec 22'!R51)</f>
        <v>0</v>
      </c>
      <c r="S51" s="2">
        <f>SUM('Jan 22'!S51+'Feb 22'!S51+'Mar 22'!S51+'Apr 22'!S51+'May 22'!S51+'June 22'!S51+'July 22'!S51+'Aug 22'!S51+'Sept 22'!S51+'Oct 22'!S51+'Nov 22'!S51+'Dec 22'!S51)</f>
        <v>0</v>
      </c>
      <c r="T51" s="2">
        <f>SUM('Jan 22'!T51+'Feb 22'!T51+'Mar 22'!T51+'Apr 22'!T51+'May 22'!T51+'June 22'!T51+'July 22'!T51+'Aug 22'!T51+'Sept 22'!T51+'Oct 22'!T51+'Nov 22'!T51+'Dec 22'!T51)</f>
        <v>0</v>
      </c>
      <c r="U51" s="2">
        <f>SUM('Jan 22'!U51+'Feb 22'!U51+'Mar 22'!U51+'Apr 22'!U51+'May 22'!U51+'June 22'!U51+'July 22'!U51+'Aug 22'!U51+'Sept 22'!U51+'Oct 22'!U51+'Nov 22'!U51+'Dec 22'!U51)</f>
        <v>0</v>
      </c>
      <c r="V51" s="2">
        <f>SUM('Jan 22'!V51+'Feb 22'!V51+'Mar 22'!V51+'Apr 22'!V51+'May 22'!V51+'June 22'!V51+'July 22'!V51+'Aug 22'!V51+'Sept 22'!V51+'Oct 22'!V51+'Nov 22'!V51+'Dec 22'!V51)</f>
        <v>0</v>
      </c>
      <c r="W51" s="2">
        <f>SUM('Jan 22'!W51+'Feb 22'!W51+'Mar 22'!W51+'Apr 22'!W51+'May 22'!W51+'June 22'!W51+'July 22'!W51+'Aug 22'!W51+'Sept 22'!W51+'Oct 22'!W51+'Nov 22'!W51+'Dec 22'!W51)</f>
        <v>0</v>
      </c>
      <c r="X51" s="2">
        <f>SUM('Jan 22'!X51+'Feb 22'!X51+'Mar 22'!X51+'Apr 22'!X51+'May 22'!X51+'June 22'!X51+'July 22'!X51+'Aug 22'!X51+'Sept 22'!X51+'Oct 22'!X51+'Nov 22'!X51+'Dec 22'!X51)</f>
        <v>0</v>
      </c>
      <c r="Y51" s="2">
        <f>SUM('Jan 22'!Y51+'Feb 22'!Y51+'Mar 22'!Y51+'Apr 22'!Y51+'May 22'!Y51+'June 22'!Y51+'July 22'!Y51+'Aug 22'!Y51+'Sept 22'!Y51+'Oct 22'!Y51+'Nov 22'!Y51+'Dec 22'!Y51)</f>
        <v>0</v>
      </c>
      <c r="Z51" s="2">
        <f>SUM('Jan 22'!Z51+'Feb 22'!Z51+'Mar 22'!Z51+'Apr 22'!Z51+'May 22'!Z51+'June 22'!Z51+'July 22'!Z51+'Aug 22'!Z51+'Sept 22'!Z51+'Oct 22'!Z51+'Nov 22'!Z51+'Dec 22'!Z51)</f>
        <v>0</v>
      </c>
      <c r="AA51" s="2">
        <f>SUM('Jan 22'!AA51+'Feb 22'!AA51+'Mar 22'!AA51+'Apr 22'!AA51+'May 22'!AA51+'June 22'!AA51+'July 22'!AA51+'Aug 22'!AA51+'Sept 22'!AA51+'Oct 22'!AA51+'Nov 22'!AA51+'Dec 22'!AA51)</f>
        <v>0</v>
      </c>
      <c r="AB51" s="2">
        <f>SUM('Jan 22'!AB51+'Feb 22'!AB51+'Mar 22'!AB51+'Apr 22'!AB51+'May 22'!AB51+'June 22'!AB51+'July 22'!AB51+'Aug 22'!AB51+'Sept 22'!AB51+'Oct 22'!AB51+'Nov 22'!AB51+'Dec 22'!AB51)</f>
        <v>0</v>
      </c>
      <c r="AC51" s="2">
        <f>SUM('Jan 22'!AC51+'Feb 22'!AC51+'Mar 22'!AC51+'Apr 22'!AC51+'May 22'!AC51+'June 22'!AC51+'July 22'!AC51+'Aug 22'!AC51+'Sept 22'!AC51+'Oct 22'!AC51+'Nov 22'!AC51+'Dec 22'!AC51)</f>
        <v>0</v>
      </c>
      <c r="AD51" s="2">
        <f>SUM('Jan 22'!AD51+'Feb 22'!AD51+'Mar 22'!AD51+'Apr 22'!AD51+'May 22'!AD51+'June 22'!AD51+'July 22'!AD51+'Aug 22'!AD51+'Sept 22'!AD51+'Oct 22'!AD51+'Nov 22'!AD51+'Dec 22'!AD51)</f>
        <v>0</v>
      </c>
      <c r="AE51" s="2">
        <f>SUM('Jan 22'!AE51+'Feb 22'!AE51+'Mar 22'!AE51+'Apr 22'!AE51+'May 22'!AE51+'June 22'!AE51+'July 22'!AE51+'Aug 22'!AE51+'Sept 22'!AE51+'Oct 22'!AE51+'Nov 22'!AE51+'Dec 22'!AE51)</f>
        <v>0</v>
      </c>
      <c r="AF51" s="2">
        <f>SUM('Jan 22'!AF51+'Feb 22'!AF51+'Mar 22'!AF51+'Apr 22'!AF51+'May 22'!AF51+'June 22'!AF51+'July 22'!AF51+'Aug 22'!AF51+'Sept 22'!AF51+'Oct 22'!AF51+'Nov 22'!AF51+'Dec 22'!AF51)</f>
        <v>0</v>
      </c>
      <c r="AG51" s="2">
        <f>SUM('Jan 22'!AG51+'Feb 22'!AG51+'Mar 22'!AG51+'Apr 22'!AG51+'May 22'!AG51+'June 22'!AG51+'July 22'!AG51+'Aug 22'!AG51+'Sept 22'!AG51+'Oct 22'!AG51+'Nov 22'!AG51+'Dec 22'!AG51)</f>
        <v>0</v>
      </c>
      <c r="AH51" s="2">
        <f>SUM('Jan 22'!AH51+'Feb 22'!AH51+'Mar 22'!AH51+'Apr 22'!AH51+'May 22'!AH51+'June 22'!AH51+'July 22'!AH51+'Aug 22'!AH51+'Sept 22'!AH51+'Oct 22'!AH51+'Nov 22'!AH51+'Dec 22'!AH51)</f>
        <v>0</v>
      </c>
      <c r="AI51" s="2">
        <f>SUM('Jan 22'!AI51+'Feb 22'!AI51+'Mar 22'!AI51+'Apr 22'!AI51+'May 22'!AI51+'June 22'!AI51+'July 22'!AI51+'Aug 22'!AI51+'Sept 22'!AI51+'Oct 22'!AI51+'Nov 22'!AI51+'Dec 22'!AI51)</f>
        <v>0</v>
      </c>
      <c r="AJ51" s="2">
        <f>SUM('Jan 22'!AJ51+'Feb 22'!AJ51+'Mar 22'!AJ51+'Apr 22'!AJ51+'May 22'!AJ51+'June 22'!AJ51+'July 22'!AJ51+'Aug 22'!AJ51+'Sept 22'!AJ51+'Oct 22'!AJ51+'Nov 22'!AJ51+'Dec 22'!AJ51)</f>
        <v>0</v>
      </c>
      <c r="AK51" s="2">
        <f>SUM('Jan 22'!AK51+'Feb 22'!AK51+'Mar 22'!AK51+'Apr 22'!AK51+'May 22'!AK51+'June 22'!AK51+'July 22'!AK51+'Aug 22'!AK51+'Sept 22'!AK51+'Oct 22'!AK51+'Nov 22'!AK51+'Dec 22'!AK51)</f>
        <v>0</v>
      </c>
      <c r="AL51" s="2">
        <f>SUM('Jan 22'!AL51+'Feb 22'!AL51+'Mar 22'!AL51+'Apr 22'!AL51+'May 22'!AL51+'June 22'!AL51+'July 22'!AL51+'Aug 22'!AL51+'Sept 22'!AL51+'Oct 22'!AL51+'Nov 22'!AL51+'Dec 22'!AL51)</f>
        <v>0</v>
      </c>
      <c r="AM51" s="2">
        <f>SUM('Jan 22'!AM51+'Feb 22'!AM51+'Mar 22'!AM51+'Apr 22'!AM51+'May 22'!AM51+'June 22'!AM51+'July 22'!AM51+'Aug 22'!AM51+'Sept 22'!AM51+'Oct 22'!AM51+'Nov 22'!AM51+'Dec 22'!AM51)</f>
        <v>0</v>
      </c>
      <c r="AN51" s="2">
        <f>SUM('Jan 22'!AN51+'Feb 22'!AN51+'Mar 22'!AN51+'Apr 22'!AN51+'May 22'!AN51+'June 22'!AN51+'July 22'!AN51+'Aug 22'!AN51+'Sept 22'!AN51+'Oct 22'!AN51+'Nov 22'!AN51+'Dec 22'!AN51)</f>
        <v>0</v>
      </c>
      <c r="AO51" s="2">
        <f>SUM('Jan 22'!AO51+'Feb 22'!AO51+'Mar 22'!AO51+'Apr 22'!AO51+'May 22'!AO51+'June 22'!AO51+'July 22'!AO51+'Aug 22'!AO51+'Sept 22'!AO51+'Oct 22'!AO51+'Nov 22'!AO51+'Dec 22'!AO51)</f>
        <v>0</v>
      </c>
      <c r="AP51" s="2">
        <f>SUM('Jan 22'!AP51+'Feb 22'!AP51+'Mar 22'!AP51+'Apr 22'!AP51+'May 22'!AP51+'June 22'!AP51+'July 22'!AP51+'Aug 22'!AP51+'Sept 22'!AP51+'Oct 22'!AP51+'Nov 22'!AP51+'Dec 22'!AP51)</f>
        <v>0</v>
      </c>
      <c r="AQ51" s="2">
        <f>SUM('Jan 22'!AQ51+'Feb 22'!AQ51+'Mar 22'!AQ51+'Apr 22'!AQ51+'May 22'!AQ51+'June 22'!AQ51+'July 22'!AQ51+'Aug 22'!AQ51+'Sept 22'!AQ51+'Oct 22'!AQ51+'Nov 22'!AQ51+'Dec 22'!AQ51)</f>
        <v>0</v>
      </c>
      <c r="AR51" s="2">
        <f>SUM('Jan 22'!AR51+'Feb 22'!AR51+'Mar 22'!AR51+'Apr 22'!AR51+'May 22'!AR51+'June 22'!AR51+'July 22'!AR51+'Aug 22'!AR51+'Sept 22'!AR51+'Oct 22'!AR51+'Nov 22'!AR51+'Dec 22'!AR51)</f>
        <v>0</v>
      </c>
      <c r="AS51" s="2">
        <f>SUM('Jan 22'!AS51+'Feb 22'!AS51+'Mar 22'!AS51+'Apr 22'!AS51+'May 22'!AS51+'June 22'!AS51+'July 22'!AS51+'Aug 22'!AS51+'Sept 22'!AS51+'Oct 22'!AS51+'Nov 22'!AS51+'Dec 22'!AS51)</f>
        <v>0</v>
      </c>
      <c r="AT51" s="2">
        <f>SUM('Jan 22'!AT51+'Feb 22'!AT51+'Mar 22'!AT51+'Apr 22'!AT51+'May 22'!AT51+'June 22'!AT51+'July 22'!AT51+'Aug 22'!AT51+'Sept 22'!AT51+'Oct 22'!AT51+'Nov 22'!AT51+'Dec 22'!AT51)</f>
        <v>0</v>
      </c>
      <c r="AU51" s="2">
        <f>SUM('Jan 22'!AU51+'Feb 22'!AU51+'Mar 22'!AU51+'Apr 22'!AU51+'May 22'!AU51+'June 22'!AU51+'July 22'!AU51+'Aug 22'!AU51+'Sept 22'!AU51+'Oct 22'!AU51+'Nov 22'!AU51+'Dec 22'!AU51)</f>
        <v>0</v>
      </c>
      <c r="AV51" s="2">
        <f>SUM('Jan 22'!AV51+'Feb 22'!AV51+'Mar 22'!AV51+'Apr 22'!AV51+'May 22'!AV51+'June 22'!AV51+'July 22'!AV51+'Aug 22'!AV51+'Sept 22'!AV51+'Oct 22'!AV51+'Nov 22'!AV51+'Dec 22'!AV51)</f>
        <v>0</v>
      </c>
      <c r="AW51" s="2">
        <f>SUM('Jan 22'!AW51+'Feb 22'!AW51+'Mar 22'!AW51+'Apr 22'!AW51+'May 22'!AW51+'June 22'!AW51+'July 22'!AW51+'Aug 22'!AW51+'Sept 22'!AW51+'Oct 22'!AW51+'Nov 22'!AW51+'Dec 22'!AW51)</f>
        <v>0</v>
      </c>
      <c r="AX51" s="2">
        <f>SUM('Jan 22'!AX51+'Feb 22'!AX51+'Mar 22'!AX51+'Apr 22'!AX51+'May 22'!AX51+'June 22'!AX51+'July 22'!AX51+'Aug 22'!AX51+'Sept 22'!AX51+'Oct 22'!AX51+'Nov 22'!AX51+'Dec 22'!AX51)</f>
        <v>0</v>
      </c>
      <c r="AY51" s="2">
        <f>SUM('Jan 22'!AY51+'Feb 22'!AY51+'Mar 22'!AY51+'Apr 22'!AY51+'May 22'!AY51+'June 22'!AY51+'July 22'!AY51+'Aug 22'!AY51+'Sept 22'!AY51+'Oct 22'!AY51+'Nov 22'!AY51+'Dec 22'!AY51)</f>
        <v>0</v>
      </c>
      <c r="AZ51" s="2">
        <f>SUM('Jan 22'!AZ51+'Feb 22'!AZ51+'Mar 22'!AZ51+'Apr 22'!AZ51+'May 22'!AZ51+'June 22'!AZ51+'July 22'!AZ51+'Aug 22'!AZ51+'Sept 22'!AZ51+'Oct 22'!AZ51+'Nov 22'!AZ51+'Dec 22'!AZ51)</f>
        <v>0</v>
      </c>
      <c r="BA51" s="2">
        <f>SUM('Jan 22'!BA51+'Feb 22'!BA51+'Mar 22'!BA51+'Apr 22'!BA51+'May 22'!BA51+'June 22'!BA51+'July 22'!BA51+'Aug 22'!BA51+'Sept 22'!BA51+'Oct 22'!BA51+'Nov 22'!BA51+'Dec 22'!BA51)</f>
        <v>0</v>
      </c>
      <c r="BB51" s="2">
        <f>SUM('Jan 22'!BB51+'Feb 22'!BB51+'Mar 22'!BB51+'Apr 22'!BB51+'May 22'!BB51+'June 22'!BB51+'July 22'!BB51+'Aug 22'!BB51+'Sept 22'!BB51+'Oct 22'!BB51+'Nov 22'!BB51+'Dec 22'!BB51)</f>
        <v>0</v>
      </c>
      <c r="BC51" s="2">
        <f>SUM('Jan 22'!BC51+'Feb 22'!BC51+'Mar 22'!BC51+'Apr 22'!BC51+'May 22'!BC51+'June 22'!BC51+'July 22'!BC51+'Aug 22'!BC51+'Sept 22'!BC51+'Oct 22'!BC51+'Nov 22'!BC51+'Dec 22'!BC51)</f>
        <v>0</v>
      </c>
      <c r="BD51" s="2">
        <f>SUM('Jan 22'!BD51+'Feb 22'!BD51+'Mar 22'!BD51+'Apr 22'!BD51+'May 22'!BD51+'June 22'!BD51+'July 22'!BD51+'Aug 22'!BD51+'Sept 22'!BD51+'Oct 22'!BD51+'Nov 22'!BD51+'Dec 22'!BD51)</f>
        <v>0</v>
      </c>
      <c r="BE51" s="2">
        <f>SUM('Jan 22'!BE51+'Feb 22'!BE51+'Mar 22'!BE51+'Apr 22'!BE51+'May 22'!BE51+'June 22'!BE51+'July 22'!BE51+'Aug 22'!BE51+'Sept 22'!BE51+'Oct 22'!BE51+'Nov 22'!BE51+'Dec 22'!BE51)</f>
        <v>0</v>
      </c>
      <c r="BF51" s="2">
        <f>SUM('Jan 22'!BF51+'Feb 22'!BF51+'Mar 22'!BF51+'Apr 22'!BF51+'May 22'!BF51+'June 22'!BF51+'July 22'!BF51+'Aug 22'!BF51+'Sept 22'!BF51+'Oct 22'!BF51+'Nov 22'!BF51+'Dec 22'!BF51)</f>
        <v>0</v>
      </c>
      <c r="BG51" s="2">
        <f>SUM('Jan 22'!BG51+'Feb 22'!BG51+'Mar 22'!BG51+'Apr 22'!BG51+'May 22'!BG51+'June 22'!BG51+'July 22'!BG51+'Aug 22'!BG51+'Sept 22'!BG51+'Oct 22'!BG51+'Nov 22'!BG51+'Dec 22'!BG51)</f>
        <v>0</v>
      </c>
      <c r="BH51" s="2">
        <f>SUM('Jan 22'!BH51+'Feb 22'!BH51+'Mar 22'!BH51+'Apr 22'!BH51+'May 22'!BH51+'June 22'!BH51+'July 22'!BH51+'Aug 22'!BH51+'Sept 22'!BH51+'Oct 22'!BH51+'Nov 22'!BH51+'Dec 22'!BH51)</f>
        <v>0</v>
      </c>
      <c r="BI51" s="2">
        <f>SUM('Jan 22'!BI51+'Feb 22'!BI51+'Mar 22'!BI51+'Apr 22'!BI51+'May 22'!BI51+'June 22'!BI51+'July 22'!BI51+'Aug 22'!BI51+'Sept 22'!BI51+'Oct 22'!BI51+'Nov 22'!BI51+'Dec 22'!BI51)</f>
        <v>0</v>
      </c>
      <c r="BJ51" s="2">
        <f>SUM('Jan 22'!BJ51+'Feb 22'!BJ51+'Mar 22'!BJ51+'Apr 22'!BJ51+'May 22'!BJ51+'June 22'!BJ51+'July 22'!BJ51+'Aug 22'!BJ51+'Sept 22'!BJ51+'Oct 22'!BJ51+'Nov 22'!BJ51+'Dec 22'!BJ51)</f>
        <v>0</v>
      </c>
      <c r="BK51" s="2">
        <f>SUM('Jan 22'!BK51+'Feb 22'!BK51+'Mar 22'!BK51+'Apr 22'!BK51+'May 22'!BK51+'June 22'!BK51+'July 22'!BK51+'Aug 22'!BK51+'Sept 22'!BK51+'Oct 22'!BK51+'Nov 22'!BK51+'Dec 22'!BK51)</f>
        <v>0</v>
      </c>
      <c r="BL51" s="2">
        <f>SUM('Jan 22'!BL51+'Feb 22'!BL51+'Mar 22'!BL51+'Apr 22'!BL51+'May 22'!BL51+'June 22'!BL51+'July 22'!BL51+'Aug 22'!BL51+'Sept 22'!BL51+'Oct 22'!BL51+'Nov 22'!BL51+'Dec 22'!BL51)</f>
        <v>0</v>
      </c>
      <c r="BM51" s="2">
        <f>SUM('Jan 22'!BM51+'Feb 22'!BM51+'Mar 22'!BM51+'Apr 22'!BM51+'May 22'!BM51+'June 22'!BM51+'July 22'!BM51+'Aug 22'!BM51+'Sept 22'!BM51+'Oct 22'!BM51+'Nov 22'!BM51+'Dec 22'!BM51)</f>
        <v>0</v>
      </c>
      <c r="BN51" s="2">
        <f>SUM('Jan 22'!BN51+'Feb 22'!BN51+'Mar 22'!BN51+'Apr 22'!BN51+'May 22'!BN51+'June 22'!BN51+'July 22'!BN51+'Aug 22'!BN51+'Sept 22'!BN51+'Oct 22'!BN51+'Nov 22'!BN51+'Dec 22'!BN51)</f>
        <v>0</v>
      </c>
      <c r="BO51" s="15">
        <f t="shared" si="7"/>
        <v>0</v>
      </c>
      <c r="BP51" s="13" t="s">
        <v>46</v>
      </c>
    </row>
    <row r="52" spans="1:68" ht="15.75" customHeight="1" x14ac:dyDescent="0.2">
      <c r="A52" s="2" t="s">
        <v>47</v>
      </c>
      <c r="B52" s="2">
        <f>SUM('Jan 22'!B52+'Feb 22'!B52+'Mar 22'!B52+'Apr 22'!B52+'May 22'!B52+'June 22'!B52+'July 22'!B52+'Aug 22'!B52+'Sept 22'!B52+'Oct 22'!B52+'Nov 22'!B52+'Dec 22'!B52)</f>
        <v>5</v>
      </c>
      <c r="C52" s="2">
        <f>SUM('Jan 22'!C52+'Feb 22'!C52+'Mar 22'!C52+'Apr 22'!C52+'May 22'!C52+'June 22'!C52+'July 22'!C52+'Aug 22'!C52+'Sept 22'!C52+'Oct 22'!C52+'Nov 22'!C52+'Dec 22'!C52)</f>
        <v>0</v>
      </c>
      <c r="D52" s="2">
        <f>SUM('Jan 22'!D52+'Feb 22'!D52+'Mar 22'!D52+'Apr 22'!D52+'May 22'!D52+'June 22'!D52+'July 22'!D52+'Aug 22'!D52+'Sept 22'!D52+'Oct 22'!D52+'Nov 22'!D52+'Dec 22'!D52)</f>
        <v>1</v>
      </c>
      <c r="E52" s="2">
        <f>SUM('Jan 22'!E52+'Feb 22'!E52+'Mar 22'!E52+'Apr 22'!E52+'May 22'!E52+'June 22'!E52+'July 22'!E52+'Aug 22'!E52+'Sept 22'!E52+'Oct 22'!E52+'Nov 22'!E52+'Dec 22'!E52)</f>
        <v>4</v>
      </c>
      <c r="F52" s="2">
        <f>SUM('Jan 22'!F52+'Feb 22'!F52+'Mar 22'!F52+'Apr 22'!F52+'May 22'!F52+'June 22'!F52+'July 22'!F52+'Aug 22'!F52+'Sept 22'!F52+'Oct 22'!F52+'Nov 22'!F52+'Dec 22'!F52)</f>
        <v>0</v>
      </c>
      <c r="G52" s="2">
        <f>SUM('Jan 22'!G52+'Feb 22'!G52+'Mar 22'!G52+'Apr 22'!G52+'May 22'!G52+'June 22'!G52+'July 22'!G52+'Aug 22'!G52+'Sept 22'!G52+'Oct 22'!G52+'Nov 22'!G52+'Dec 22'!G52)</f>
        <v>0</v>
      </c>
      <c r="H52" s="2">
        <f>SUM('Jan 22'!H52+'Feb 22'!H52+'Mar 22'!H52+'Apr 22'!H52+'May 22'!H52+'June 22'!H52+'July 22'!H52+'Aug 22'!H52+'Sept 22'!H52+'Oct 22'!H52+'Nov 22'!H52+'Dec 22'!H52)</f>
        <v>0</v>
      </c>
      <c r="I52" s="2">
        <f>SUM('Jan 22'!I52+'Feb 22'!I52+'Mar 22'!I52+'Apr 22'!I52+'May 22'!I52+'June 22'!I52+'July 22'!I52+'Aug 22'!I52+'Sept 22'!I52+'Oct 22'!I52+'Nov 22'!I52+'Dec 22'!I52)</f>
        <v>0</v>
      </c>
      <c r="J52" s="2">
        <f>SUM('Jan 22'!J52+'Feb 22'!J52+'Mar 22'!J52+'Apr 22'!J52+'May 22'!J52+'June 22'!J52+'July 22'!J52+'Aug 22'!J52+'Sept 22'!J52+'Oct 22'!J52+'Nov 22'!J52+'Dec 22'!J52)</f>
        <v>0</v>
      </c>
      <c r="K52" s="2">
        <f>SUM('Jan 22'!K52+'Feb 22'!K52+'Mar 22'!K52+'Apr 22'!K52+'May 22'!K52+'June 22'!K52+'July 22'!K52+'Aug 22'!K52+'Sept 22'!K52+'Oct 22'!K52+'Nov 22'!K52+'Dec 22'!K52)</f>
        <v>0</v>
      </c>
      <c r="L52" s="2">
        <f>SUM('Jan 22'!L52+'Feb 22'!L52+'Mar 22'!L52+'Apr 22'!L52+'May 22'!L52+'June 22'!L52+'July 22'!L52+'Aug 22'!L52+'Sept 22'!L52+'Oct 22'!L52+'Nov 22'!L52+'Dec 22'!L52)</f>
        <v>2</v>
      </c>
      <c r="M52" s="2">
        <f>SUM('Jan 22'!M52+'Feb 22'!M52+'Mar 22'!M52+'Apr 22'!M52+'May 22'!M52+'June 22'!M52+'July 22'!M52+'Aug 22'!M52+'Sept 22'!M52+'Oct 22'!M52+'Nov 22'!M52+'Dec 22'!M52)</f>
        <v>1</v>
      </c>
      <c r="N52" s="2">
        <f>SUM('Jan 22'!N52+'Feb 22'!N52+'Mar 22'!N52+'Apr 22'!N52+'May 22'!N52+'June 22'!N52+'July 22'!N52+'Aug 22'!N52+'Sept 22'!N52+'Oct 22'!N52+'Nov 22'!N52+'Dec 22'!N52)</f>
        <v>0</v>
      </c>
      <c r="O52" s="2">
        <f>SUM('Jan 22'!O52+'Feb 22'!O52+'Mar 22'!O52+'Apr 22'!O52+'May 22'!O52+'June 22'!O52+'July 22'!O52+'Aug 22'!O52+'Sept 22'!O52+'Oct 22'!O52+'Nov 22'!O52+'Dec 22'!O52)</f>
        <v>0</v>
      </c>
      <c r="P52" s="2">
        <f>SUM('Jan 22'!P52+'Feb 22'!P52+'Mar 22'!P52+'Apr 22'!P52+'May 22'!P52+'June 22'!P52+'July 22'!P52+'Aug 22'!P52+'Sept 22'!P52+'Oct 22'!P52+'Nov 22'!P52+'Dec 22'!P52)</f>
        <v>0</v>
      </c>
      <c r="Q52" s="2">
        <f>SUM('Jan 22'!Q52+'Feb 22'!Q52+'Mar 22'!Q52+'Apr 22'!Q52+'May 22'!Q52+'June 22'!Q52+'July 22'!Q52+'Aug 22'!Q52+'Sept 22'!Q52+'Oct 22'!Q52+'Nov 22'!Q52+'Dec 22'!Q52)</f>
        <v>0</v>
      </c>
      <c r="R52" s="2">
        <f>SUM('Jan 22'!R52+'Feb 22'!R52+'Mar 22'!R52+'Apr 22'!R52+'May 22'!R52+'June 22'!R52+'July 22'!R52+'Aug 22'!R52+'Sept 22'!R52+'Oct 22'!R52+'Nov 22'!R52+'Dec 22'!R52)</f>
        <v>0</v>
      </c>
      <c r="S52" s="2">
        <f>SUM('Jan 22'!S52+'Feb 22'!S52+'Mar 22'!S52+'Apr 22'!S52+'May 22'!S52+'June 22'!S52+'July 22'!S52+'Aug 22'!S52+'Sept 22'!S52+'Oct 22'!S52+'Nov 22'!S52+'Dec 22'!S52)</f>
        <v>0</v>
      </c>
      <c r="T52" s="2">
        <f>SUM('Jan 22'!T52+'Feb 22'!T52+'Mar 22'!T52+'Apr 22'!T52+'May 22'!T52+'June 22'!T52+'July 22'!T52+'Aug 22'!T52+'Sept 22'!T52+'Oct 22'!T52+'Nov 22'!T52+'Dec 22'!T52)</f>
        <v>1</v>
      </c>
      <c r="U52" s="2">
        <f>SUM('Jan 22'!U52+'Feb 22'!U52+'Mar 22'!U52+'Apr 22'!U52+'May 22'!U52+'June 22'!U52+'July 22'!U52+'Aug 22'!U52+'Sept 22'!U52+'Oct 22'!U52+'Nov 22'!U52+'Dec 22'!U52)</f>
        <v>0</v>
      </c>
      <c r="V52" s="2">
        <f>SUM('Jan 22'!V52+'Feb 22'!V52+'Mar 22'!V52+'Apr 22'!V52+'May 22'!V52+'June 22'!V52+'July 22'!V52+'Aug 22'!V52+'Sept 22'!V52+'Oct 22'!V52+'Nov 22'!V52+'Dec 22'!V52)</f>
        <v>0</v>
      </c>
      <c r="W52" s="2">
        <f>SUM('Jan 22'!W52+'Feb 22'!W52+'Mar 22'!W52+'Apr 22'!W52+'May 22'!W52+'June 22'!W52+'July 22'!W52+'Aug 22'!W52+'Sept 22'!W52+'Oct 22'!W52+'Nov 22'!W52+'Dec 22'!W52)</f>
        <v>0</v>
      </c>
      <c r="X52" s="2">
        <f>SUM('Jan 22'!X52+'Feb 22'!X52+'Mar 22'!X52+'Apr 22'!X52+'May 22'!X52+'June 22'!X52+'July 22'!X52+'Aug 22'!X52+'Sept 22'!X52+'Oct 22'!X52+'Nov 22'!X52+'Dec 22'!X52)</f>
        <v>0</v>
      </c>
      <c r="Y52" s="2">
        <f>SUM('Jan 22'!Y52+'Feb 22'!Y52+'Mar 22'!Y52+'Apr 22'!Y52+'May 22'!Y52+'June 22'!Y52+'July 22'!Y52+'Aug 22'!Y52+'Sept 22'!Y52+'Oct 22'!Y52+'Nov 22'!Y52+'Dec 22'!Y52)</f>
        <v>0</v>
      </c>
      <c r="Z52" s="2">
        <f>SUM('Jan 22'!Z52+'Feb 22'!Z52+'Mar 22'!Z52+'Apr 22'!Z52+'May 22'!Z52+'June 22'!Z52+'July 22'!Z52+'Aug 22'!Z52+'Sept 22'!Z52+'Oct 22'!Z52+'Nov 22'!Z52+'Dec 22'!Z52)</f>
        <v>2</v>
      </c>
      <c r="AA52" s="2">
        <f>SUM('Jan 22'!AA52+'Feb 22'!AA52+'Mar 22'!AA52+'Apr 22'!AA52+'May 22'!AA52+'June 22'!AA52+'July 22'!AA52+'Aug 22'!AA52+'Sept 22'!AA52+'Oct 22'!AA52+'Nov 22'!AA52+'Dec 22'!AA52)</f>
        <v>2</v>
      </c>
      <c r="AB52" s="2">
        <f>SUM('Jan 22'!AB52+'Feb 22'!AB52+'Mar 22'!AB52+'Apr 22'!AB52+'May 22'!AB52+'June 22'!AB52+'July 22'!AB52+'Aug 22'!AB52+'Sept 22'!AB52+'Oct 22'!AB52+'Nov 22'!AB52+'Dec 22'!AB52)</f>
        <v>0</v>
      </c>
      <c r="AC52" s="2">
        <f>SUM('Jan 22'!AC52+'Feb 22'!AC52+'Mar 22'!AC52+'Apr 22'!AC52+'May 22'!AC52+'June 22'!AC52+'July 22'!AC52+'Aug 22'!AC52+'Sept 22'!AC52+'Oct 22'!AC52+'Nov 22'!AC52+'Dec 22'!AC52)</f>
        <v>4</v>
      </c>
      <c r="AD52" s="2">
        <f>SUM('Jan 22'!AD52+'Feb 22'!AD52+'Mar 22'!AD52+'Apr 22'!AD52+'May 22'!AD52+'June 22'!AD52+'July 22'!AD52+'Aug 22'!AD52+'Sept 22'!AD52+'Oct 22'!AD52+'Nov 22'!AD52+'Dec 22'!AD52)</f>
        <v>0</v>
      </c>
      <c r="AE52" s="2">
        <f>SUM('Jan 22'!AE52+'Feb 22'!AE52+'Mar 22'!AE52+'Apr 22'!AE52+'May 22'!AE52+'June 22'!AE52+'July 22'!AE52+'Aug 22'!AE52+'Sept 22'!AE52+'Oct 22'!AE52+'Nov 22'!AE52+'Dec 22'!AE52)</f>
        <v>0</v>
      </c>
      <c r="AF52" s="2">
        <f>SUM('Jan 22'!AF52+'Feb 22'!AF52+'Mar 22'!AF52+'Apr 22'!AF52+'May 22'!AF52+'June 22'!AF52+'July 22'!AF52+'Aug 22'!AF52+'Sept 22'!AF52+'Oct 22'!AF52+'Nov 22'!AF52+'Dec 22'!AF52)</f>
        <v>0</v>
      </c>
      <c r="AG52" s="2">
        <f>SUM('Jan 22'!AG52+'Feb 22'!AG52+'Mar 22'!AG52+'Apr 22'!AG52+'May 22'!AG52+'June 22'!AG52+'July 22'!AG52+'Aug 22'!AG52+'Sept 22'!AG52+'Oct 22'!AG52+'Nov 22'!AG52+'Dec 22'!AG52)</f>
        <v>0</v>
      </c>
      <c r="AH52" s="2">
        <f>SUM('Jan 22'!AH52+'Feb 22'!AH52+'Mar 22'!AH52+'Apr 22'!AH52+'May 22'!AH52+'June 22'!AH52+'July 22'!AH52+'Aug 22'!AH52+'Sept 22'!AH52+'Oct 22'!AH52+'Nov 22'!AH52+'Dec 22'!AH52)</f>
        <v>0</v>
      </c>
      <c r="AI52" s="2">
        <f>SUM('Jan 22'!AI52+'Feb 22'!AI52+'Mar 22'!AI52+'Apr 22'!AI52+'May 22'!AI52+'June 22'!AI52+'July 22'!AI52+'Aug 22'!AI52+'Sept 22'!AI52+'Oct 22'!AI52+'Nov 22'!AI52+'Dec 22'!AI52)</f>
        <v>0</v>
      </c>
      <c r="AJ52" s="2">
        <f>SUM('Jan 22'!AJ52+'Feb 22'!AJ52+'Mar 22'!AJ52+'Apr 22'!AJ52+'May 22'!AJ52+'June 22'!AJ52+'July 22'!AJ52+'Aug 22'!AJ52+'Sept 22'!AJ52+'Oct 22'!AJ52+'Nov 22'!AJ52+'Dec 22'!AJ52)</f>
        <v>0</v>
      </c>
      <c r="AK52" s="2">
        <f>SUM('Jan 22'!AK52+'Feb 22'!AK52+'Mar 22'!AK52+'Apr 22'!AK52+'May 22'!AK52+'June 22'!AK52+'July 22'!AK52+'Aug 22'!AK52+'Sept 22'!AK52+'Oct 22'!AK52+'Nov 22'!AK52+'Dec 22'!AK52)</f>
        <v>0</v>
      </c>
      <c r="AL52" s="2">
        <f>SUM('Jan 22'!AL52+'Feb 22'!AL52+'Mar 22'!AL52+'Apr 22'!AL52+'May 22'!AL52+'June 22'!AL52+'July 22'!AL52+'Aug 22'!AL52+'Sept 22'!AL52+'Oct 22'!AL52+'Nov 22'!AL52+'Dec 22'!AL52)</f>
        <v>0</v>
      </c>
      <c r="AM52" s="2">
        <f>SUM('Jan 22'!AM52+'Feb 22'!AM52+'Mar 22'!AM52+'Apr 22'!AM52+'May 22'!AM52+'June 22'!AM52+'July 22'!AM52+'Aug 22'!AM52+'Sept 22'!AM52+'Oct 22'!AM52+'Nov 22'!AM52+'Dec 22'!AM52)</f>
        <v>0</v>
      </c>
      <c r="AN52" s="2">
        <f>SUM('Jan 22'!AN52+'Feb 22'!AN52+'Mar 22'!AN52+'Apr 22'!AN52+'May 22'!AN52+'June 22'!AN52+'July 22'!AN52+'Aug 22'!AN52+'Sept 22'!AN52+'Oct 22'!AN52+'Nov 22'!AN52+'Dec 22'!AN52)</f>
        <v>0</v>
      </c>
      <c r="AO52" s="2">
        <f>SUM('Jan 22'!AO52+'Feb 22'!AO52+'Mar 22'!AO52+'Apr 22'!AO52+'May 22'!AO52+'June 22'!AO52+'July 22'!AO52+'Aug 22'!AO52+'Sept 22'!AO52+'Oct 22'!AO52+'Nov 22'!AO52+'Dec 22'!AO52)</f>
        <v>2</v>
      </c>
      <c r="AP52" s="2">
        <f>SUM('Jan 22'!AP52+'Feb 22'!AP52+'Mar 22'!AP52+'Apr 22'!AP52+'May 22'!AP52+'June 22'!AP52+'July 22'!AP52+'Aug 22'!AP52+'Sept 22'!AP52+'Oct 22'!AP52+'Nov 22'!AP52+'Dec 22'!AP52)</f>
        <v>0</v>
      </c>
      <c r="AQ52" s="2">
        <f>SUM('Jan 22'!AQ52+'Feb 22'!AQ52+'Mar 22'!AQ52+'Apr 22'!AQ52+'May 22'!AQ52+'June 22'!AQ52+'July 22'!AQ52+'Aug 22'!AQ52+'Sept 22'!AQ52+'Oct 22'!AQ52+'Nov 22'!AQ52+'Dec 22'!AQ52)</f>
        <v>14</v>
      </c>
      <c r="AR52" s="2">
        <f>SUM('Jan 22'!AR52+'Feb 22'!AR52+'Mar 22'!AR52+'Apr 22'!AR52+'May 22'!AR52+'June 22'!AR52+'July 22'!AR52+'Aug 22'!AR52+'Sept 22'!AR52+'Oct 22'!AR52+'Nov 22'!AR52+'Dec 22'!AR52)</f>
        <v>0</v>
      </c>
      <c r="AS52" s="2">
        <f>SUM('Jan 22'!AS52+'Feb 22'!AS52+'Mar 22'!AS52+'Apr 22'!AS52+'May 22'!AS52+'June 22'!AS52+'July 22'!AS52+'Aug 22'!AS52+'Sept 22'!AS52+'Oct 22'!AS52+'Nov 22'!AS52+'Dec 22'!AS52)</f>
        <v>0</v>
      </c>
      <c r="AT52" s="2">
        <f>SUM('Jan 22'!AT52+'Feb 22'!AT52+'Mar 22'!AT52+'Apr 22'!AT52+'May 22'!AT52+'June 22'!AT52+'July 22'!AT52+'Aug 22'!AT52+'Sept 22'!AT52+'Oct 22'!AT52+'Nov 22'!AT52+'Dec 22'!AT52)</f>
        <v>0</v>
      </c>
      <c r="AU52" s="2">
        <f>SUM('Jan 22'!AU52+'Feb 22'!AU52+'Mar 22'!AU52+'Apr 22'!AU52+'May 22'!AU52+'June 22'!AU52+'July 22'!AU52+'Aug 22'!AU52+'Sept 22'!AU52+'Oct 22'!AU52+'Nov 22'!AU52+'Dec 22'!AU52)</f>
        <v>0</v>
      </c>
      <c r="AV52" s="2">
        <f>SUM('Jan 22'!AV52+'Feb 22'!AV52+'Mar 22'!AV52+'Apr 22'!AV52+'May 22'!AV52+'June 22'!AV52+'July 22'!AV52+'Aug 22'!AV52+'Sept 22'!AV52+'Oct 22'!AV52+'Nov 22'!AV52+'Dec 22'!AV52)</f>
        <v>0</v>
      </c>
      <c r="AW52" s="2">
        <f>SUM('Jan 22'!AW52+'Feb 22'!AW52+'Mar 22'!AW52+'Apr 22'!AW52+'May 22'!AW52+'June 22'!AW52+'July 22'!AW52+'Aug 22'!AW52+'Sept 22'!AW52+'Oct 22'!AW52+'Nov 22'!AW52+'Dec 22'!AW52)</f>
        <v>1</v>
      </c>
      <c r="AX52" s="2">
        <f>SUM('Jan 22'!AX52+'Feb 22'!AX52+'Mar 22'!AX52+'Apr 22'!AX52+'May 22'!AX52+'June 22'!AX52+'July 22'!AX52+'Aug 22'!AX52+'Sept 22'!AX52+'Oct 22'!AX52+'Nov 22'!AX52+'Dec 22'!AX52)</f>
        <v>0</v>
      </c>
      <c r="AY52" s="2">
        <f>SUM('Jan 22'!AY52+'Feb 22'!AY52+'Mar 22'!AY52+'Apr 22'!AY52+'May 22'!AY52+'June 22'!AY52+'July 22'!AY52+'Aug 22'!AY52+'Sept 22'!AY52+'Oct 22'!AY52+'Nov 22'!AY52+'Dec 22'!AY52)</f>
        <v>0</v>
      </c>
      <c r="AZ52" s="2">
        <f>SUM('Jan 22'!AZ52+'Feb 22'!AZ52+'Mar 22'!AZ52+'Apr 22'!AZ52+'May 22'!AZ52+'June 22'!AZ52+'July 22'!AZ52+'Aug 22'!AZ52+'Sept 22'!AZ52+'Oct 22'!AZ52+'Nov 22'!AZ52+'Dec 22'!AZ52)</f>
        <v>0</v>
      </c>
      <c r="BA52" s="2">
        <f>SUM('Jan 22'!BA52+'Feb 22'!BA52+'Mar 22'!BA52+'Apr 22'!BA52+'May 22'!BA52+'June 22'!BA52+'July 22'!BA52+'Aug 22'!BA52+'Sept 22'!BA52+'Oct 22'!BA52+'Nov 22'!BA52+'Dec 22'!BA52)</f>
        <v>0</v>
      </c>
      <c r="BB52" s="2">
        <f>SUM('Jan 22'!BB52+'Feb 22'!BB52+'Mar 22'!BB52+'Apr 22'!BB52+'May 22'!BB52+'June 22'!BB52+'July 22'!BB52+'Aug 22'!BB52+'Sept 22'!BB52+'Oct 22'!BB52+'Nov 22'!BB52+'Dec 22'!BB52)</f>
        <v>1</v>
      </c>
      <c r="BC52" s="2">
        <f>SUM('Jan 22'!BC52+'Feb 22'!BC52+'Mar 22'!BC52+'Apr 22'!BC52+'May 22'!BC52+'June 22'!BC52+'July 22'!BC52+'Aug 22'!BC52+'Sept 22'!BC52+'Oct 22'!BC52+'Nov 22'!BC52+'Dec 22'!BC52)</f>
        <v>1</v>
      </c>
      <c r="BD52" s="2">
        <f>SUM('Jan 22'!BD52+'Feb 22'!BD52+'Mar 22'!BD52+'Apr 22'!BD52+'May 22'!BD52+'June 22'!BD52+'July 22'!BD52+'Aug 22'!BD52+'Sept 22'!BD52+'Oct 22'!BD52+'Nov 22'!BD52+'Dec 22'!BD52)</f>
        <v>0</v>
      </c>
      <c r="BE52" s="2">
        <f>SUM('Jan 22'!BE52+'Feb 22'!BE52+'Mar 22'!BE52+'Apr 22'!BE52+'May 22'!BE52+'June 22'!BE52+'July 22'!BE52+'Aug 22'!BE52+'Sept 22'!BE52+'Oct 22'!BE52+'Nov 22'!BE52+'Dec 22'!BE52)</f>
        <v>0</v>
      </c>
      <c r="BF52" s="2">
        <f>SUM('Jan 22'!BF52+'Feb 22'!BF52+'Mar 22'!BF52+'Apr 22'!BF52+'May 22'!BF52+'June 22'!BF52+'July 22'!BF52+'Aug 22'!BF52+'Sept 22'!BF52+'Oct 22'!BF52+'Nov 22'!BF52+'Dec 22'!BF52)</f>
        <v>0</v>
      </c>
      <c r="BG52" s="2">
        <f>SUM('Jan 22'!BG52+'Feb 22'!BG52+'Mar 22'!BG52+'Apr 22'!BG52+'May 22'!BG52+'June 22'!BG52+'July 22'!BG52+'Aug 22'!BG52+'Sept 22'!BG52+'Oct 22'!BG52+'Nov 22'!BG52+'Dec 22'!BG52)</f>
        <v>0</v>
      </c>
      <c r="BH52" s="2">
        <f>SUM('Jan 22'!BH52+'Feb 22'!BH52+'Mar 22'!BH52+'Apr 22'!BH52+'May 22'!BH52+'June 22'!BH52+'July 22'!BH52+'Aug 22'!BH52+'Sept 22'!BH52+'Oct 22'!BH52+'Nov 22'!BH52+'Dec 22'!BH52)</f>
        <v>1</v>
      </c>
      <c r="BI52" s="2">
        <f>SUM('Jan 22'!BI52+'Feb 22'!BI52+'Mar 22'!BI52+'Apr 22'!BI52+'May 22'!BI52+'June 22'!BI52+'July 22'!BI52+'Aug 22'!BI52+'Sept 22'!BI52+'Oct 22'!BI52+'Nov 22'!BI52+'Dec 22'!BI52)</f>
        <v>0</v>
      </c>
      <c r="BJ52" s="2">
        <f>SUM('Jan 22'!BJ52+'Feb 22'!BJ52+'Mar 22'!BJ52+'Apr 22'!BJ52+'May 22'!BJ52+'June 22'!BJ52+'July 22'!BJ52+'Aug 22'!BJ52+'Sept 22'!BJ52+'Oct 22'!BJ52+'Nov 22'!BJ52+'Dec 22'!BJ52)</f>
        <v>0</v>
      </c>
      <c r="BK52" s="2">
        <f>SUM('Jan 22'!BK52+'Feb 22'!BK52+'Mar 22'!BK52+'Apr 22'!BK52+'May 22'!BK52+'June 22'!BK52+'July 22'!BK52+'Aug 22'!BK52+'Sept 22'!BK52+'Oct 22'!BK52+'Nov 22'!BK52+'Dec 22'!BK52)</f>
        <v>0</v>
      </c>
      <c r="BL52" s="2">
        <f>SUM('Jan 22'!BL52+'Feb 22'!BL52+'Mar 22'!BL52+'Apr 22'!BL52+'May 22'!BL52+'June 22'!BL52+'July 22'!BL52+'Aug 22'!BL52+'Sept 22'!BL52+'Oct 22'!BL52+'Nov 22'!BL52+'Dec 22'!BL52)</f>
        <v>0</v>
      </c>
      <c r="BM52" s="2">
        <f>SUM('Jan 22'!BM52+'Feb 22'!BM52+'Mar 22'!BM52+'Apr 22'!BM52+'May 22'!BM52+'June 22'!BM52+'July 22'!BM52+'Aug 22'!BM52+'Sept 22'!BM52+'Oct 22'!BM52+'Nov 22'!BM52+'Dec 22'!BM52)</f>
        <v>0</v>
      </c>
      <c r="BN52" s="2">
        <f>SUM('Jan 22'!BN52+'Feb 22'!BN52+'Mar 22'!BN52+'Apr 22'!BN52+'May 22'!BN52+'June 22'!BN52+'July 22'!BN52+'Aug 22'!BN52+'Sept 22'!BN52+'Oct 22'!BN52+'Nov 22'!BN52+'Dec 22'!BN52)</f>
        <v>0</v>
      </c>
      <c r="BO52" s="15">
        <f t="shared" si="7"/>
        <v>42</v>
      </c>
      <c r="BP52" s="13" t="s">
        <v>47</v>
      </c>
    </row>
    <row r="53" spans="1:68" ht="15.75" customHeight="1" x14ac:dyDescent="0.2">
      <c r="A53" s="2" t="s">
        <v>48</v>
      </c>
      <c r="B53" s="2">
        <f>SUM('Jan 22'!B53+'Feb 22'!B53+'Mar 22'!B53+'Apr 22'!B53+'May 22'!B53+'June 22'!B53+'July 22'!B53+'Aug 22'!B53+'Sept 22'!B53+'Oct 22'!B53+'Nov 22'!B53+'Dec 22'!B53)</f>
        <v>0</v>
      </c>
      <c r="C53" s="2">
        <f>SUM('Jan 22'!C53+'Feb 22'!C53+'Mar 22'!C53+'Apr 22'!C53+'May 22'!C53+'June 22'!C53+'July 22'!C53+'Aug 22'!C53+'Sept 22'!C53+'Oct 22'!C53+'Nov 22'!C53+'Dec 22'!C53)</f>
        <v>0</v>
      </c>
      <c r="D53" s="2">
        <f>SUM('Jan 22'!D53+'Feb 22'!D53+'Mar 22'!D53+'Apr 22'!D53+'May 22'!D53+'June 22'!D53+'July 22'!D53+'Aug 22'!D53+'Sept 22'!D53+'Oct 22'!D53+'Nov 22'!D53+'Dec 22'!D53)</f>
        <v>0</v>
      </c>
      <c r="E53" s="2">
        <f>SUM('Jan 22'!E53+'Feb 22'!E53+'Mar 22'!E53+'Apr 22'!E53+'May 22'!E53+'June 22'!E53+'July 22'!E53+'Aug 22'!E53+'Sept 22'!E53+'Oct 22'!E53+'Nov 22'!E53+'Dec 22'!E53)</f>
        <v>0</v>
      </c>
      <c r="F53" s="2">
        <f>SUM('Jan 22'!F53+'Feb 22'!F53+'Mar 22'!F53+'Apr 22'!F53+'May 22'!F53+'June 22'!F53+'July 22'!F53+'Aug 22'!F53+'Sept 22'!F53+'Oct 22'!F53+'Nov 22'!F53+'Dec 22'!F53)</f>
        <v>0</v>
      </c>
      <c r="G53" s="2">
        <f>SUM('Jan 22'!G53+'Feb 22'!G53+'Mar 22'!G53+'Apr 22'!G53+'May 22'!G53+'June 22'!G53+'July 22'!G53+'Aug 22'!G53+'Sept 22'!G53+'Oct 22'!G53+'Nov 22'!G53+'Dec 22'!G53)</f>
        <v>0</v>
      </c>
      <c r="H53" s="2">
        <f>SUM('Jan 22'!H53+'Feb 22'!H53+'Mar 22'!H53+'Apr 22'!H53+'May 22'!H53+'June 22'!H53+'July 22'!H53+'Aug 22'!H53+'Sept 22'!H53+'Oct 22'!H53+'Nov 22'!H53+'Dec 22'!H53)</f>
        <v>0</v>
      </c>
      <c r="I53" s="2">
        <f>SUM('Jan 22'!I53+'Feb 22'!I53+'Mar 22'!I53+'Apr 22'!I53+'May 22'!I53+'June 22'!I53+'July 22'!I53+'Aug 22'!I53+'Sept 22'!I53+'Oct 22'!I53+'Nov 22'!I53+'Dec 22'!I53)</f>
        <v>0</v>
      </c>
      <c r="J53" s="2">
        <f>SUM('Jan 22'!J53+'Feb 22'!J53+'Mar 22'!J53+'Apr 22'!J53+'May 22'!J53+'June 22'!J53+'July 22'!J53+'Aug 22'!J53+'Sept 22'!J53+'Oct 22'!J53+'Nov 22'!J53+'Dec 22'!J53)</f>
        <v>0</v>
      </c>
      <c r="K53" s="2">
        <f>SUM('Jan 22'!K53+'Feb 22'!K53+'Mar 22'!K53+'Apr 22'!K53+'May 22'!K53+'June 22'!K53+'July 22'!K53+'Aug 22'!K53+'Sept 22'!K53+'Oct 22'!K53+'Nov 22'!K53+'Dec 22'!K53)</f>
        <v>0</v>
      </c>
      <c r="L53" s="2">
        <f>SUM('Jan 22'!L53+'Feb 22'!L53+'Mar 22'!L53+'Apr 22'!L53+'May 22'!L53+'June 22'!L53+'July 22'!L53+'Aug 22'!L53+'Sept 22'!L53+'Oct 22'!L53+'Nov 22'!L53+'Dec 22'!L53)</f>
        <v>0</v>
      </c>
      <c r="M53" s="2">
        <f>SUM('Jan 22'!M53+'Feb 22'!M53+'Mar 22'!M53+'Apr 22'!M53+'May 22'!M53+'June 22'!M53+'July 22'!M53+'Aug 22'!M53+'Sept 22'!M53+'Oct 22'!M53+'Nov 22'!M53+'Dec 22'!M53)</f>
        <v>0</v>
      </c>
      <c r="N53" s="2">
        <f>SUM('Jan 22'!N53+'Feb 22'!N53+'Mar 22'!N53+'Apr 22'!N53+'May 22'!N53+'June 22'!N53+'July 22'!N53+'Aug 22'!N53+'Sept 22'!N53+'Oct 22'!N53+'Nov 22'!N53+'Dec 22'!N53)</f>
        <v>0</v>
      </c>
      <c r="O53" s="2">
        <f>SUM('Jan 22'!O53+'Feb 22'!O53+'Mar 22'!O53+'Apr 22'!O53+'May 22'!O53+'June 22'!O53+'July 22'!O53+'Aug 22'!O53+'Sept 22'!O53+'Oct 22'!O53+'Nov 22'!O53+'Dec 22'!O53)</f>
        <v>0</v>
      </c>
      <c r="P53" s="2">
        <f>SUM('Jan 22'!P53+'Feb 22'!P53+'Mar 22'!P53+'Apr 22'!P53+'May 22'!P53+'June 22'!P53+'July 22'!P53+'Aug 22'!P53+'Sept 22'!P53+'Oct 22'!P53+'Nov 22'!P53+'Dec 22'!P53)</f>
        <v>0</v>
      </c>
      <c r="Q53" s="2">
        <f>SUM('Jan 22'!Q53+'Feb 22'!Q53+'Mar 22'!Q53+'Apr 22'!Q53+'May 22'!Q53+'June 22'!Q53+'July 22'!Q53+'Aug 22'!Q53+'Sept 22'!Q53+'Oct 22'!Q53+'Nov 22'!Q53+'Dec 22'!Q53)</f>
        <v>0</v>
      </c>
      <c r="R53" s="2">
        <f>SUM('Jan 22'!R53+'Feb 22'!R53+'Mar 22'!R53+'Apr 22'!R53+'May 22'!R53+'June 22'!R53+'July 22'!R53+'Aug 22'!R53+'Sept 22'!R53+'Oct 22'!R53+'Nov 22'!R53+'Dec 22'!R53)</f>
        <v>0</v>
      </c>
      <c r="S53" s="2">
        <f>SUM('Jan 22'!S53+'Feb 22'!S53+'Mar 22'!S53+'Apr 22'!S53+'May 22'!S53+'June 22'!S53+'July 22'!S53+'Aug 22'!S53+'Sept 22'!S53+'Oct 22'!S53+'Nov 22'!S53+'Dec 22'!S53)</f>
        <v>0</v>
      </c>
      <c r="T53" s="2">
        <f>SUM('Jan 22'!T53+'Feb 22'!T53+'Mar 22'!T53+'Apr 22'!T53+'May 22'!T53+'June 22'!T53+'July 22'!T53+'Aug 22'!T53+'Sept 22'!T53+'Oct 22'!T53+'Nov 22'!T53+'Dec 22'!T53)</f>
        <v>0</v>
      </c>
      <c r="U53" s="2">
        <f>SUM('Jan 22'!U53+'Feb 22'!U53+'Mar 22'!U53+'Apr 22'!U53+'May 22'!U53+'June 22'!U53+'July 22'!U53+'Aug 22'!U53+'Sept 22'!U53+'Oct 22'!U53+'Nov 22'!U53+'Dec 22'!U53)</f>
        <v>0</v>
      </c>
      <c r="V53" s="2">
        <f>SUM('Jan 22'!V53+'Feb 22'!V53+'Mar 22'!V53+'Apr 22'!V53+'May 22'!V53+'June 22'!V53+'July 22'!V53+'Aug 22'!V53+'Sept 22'!V53+'Oct 22'!V53+'Nov 22'!V53+'Dec 22'!V53)</f>
        <v>0</v>
      </c>
      <c r="W53" s="2">
        <f>SUM('Jan 22'!W53+'Feb 22'!W53+'Mar 22'!W53+'Apr 22'!W53+'May 22'!W53+'June 22'!W53+'July 22'!W53+'Aug 22'!W53+'Sept 22'!W53+'Oct 22'!W53+'Nov 22'!W53+'Dec 22'!W53)</f>
        <v>0</v>
      </c>
      <c r="X53" s="2">
        <f>SUM('Jan 22'!X53+'Feb 22'!X53+'Mar 22'!X53+'Apr 22'!X53+'May 22'!X53+'June 22'!X53+'July 22'!X53+'Aug 22'!X53+'Sept 22'!X53+'Oct 22'!X53+'Nov 22'!X53+'Dec 22'!X53)</f>
        <v>0</v>
      </c>
      <c r="Y53" s="2">
        <f>SUM('Jan 22'!Y53+'Feb 22'!Y53+'Mar 22'!Y53+'Apr 22'!Y53+'May 22'!Y53+'June 22'!Y53+'July 22'!Y53+'Aug 22'!Y53+'Sept 22'!Y53+'Oct 22'!Y53+'Nov 22'!Y53+'Dec 22'!Y53)</f>
        <v>0</v>
      </c>
      <c r="Z53" s="2">
        <f>SUM('Jan 22'!Z53+'Feb 22'!Z53+'Mar 22'!Z53+'Apr 22'!Z53+'May 22'!Z53+'June 22'!Z53+'July 22'!Z53+'Aug 22'!Z53+'Sept 22'!Z53+'Oct 22'!Z53+'Nov 22'!Z53+'Dec 22'!Z53)</f>
        <v>0</v>
      </c>
      <c r="AA53" s="2">
        <f>SUM('Jan 22'!AA53+'Feb 22'!AA53+'Mar 22'!AA53+'Apr 22'!AA53+'May 22'!AA53+'June 22'!AA53+'July 22'!AA53+'Aug 22'!AA53+'Sept 22'!AA53+'Oct 22'!AA53+'Nov 22'!AA53+'Dec 22'!AA53)</f>
        <v>0</v>
      </c>
      <c r="AB53" s="2">
        <f>SUM('Jan 22'!AB53+'Feb 22'!AB53+'Mar 22'!AB53+'Apr 22'!AB53+'May 22'!AB53+'June 22'!AB53+'July 22'!AB53+'Aug 22'!AB53+'Sept 22'!AB53+'Oct 22'!AB53+'Nov 22'!AB53+'Dec 22'!AB53)</f>
        <v>0</v>
      </c>
      <c r="AC53" s="2">
        <f>SUM('Jan 22'!AC53+'Feb 22'!AC53+'Mar 22'!AC53+'Apr 22'!AC53+'May 22'!AC53+'June 22'!AC53+'July 22'!AC53+'Aug 22'!AC53+'Sept 22'!AC53+'Oct 22'!AC53+'Nov 22'!AC53+'Dec 22'!AC53)</f>
        <v>0</v>
      </c>
      <c r="AD53" s="2">
        <f>SUM('Jan 22'!AD53+'Feb 22'!AD53+'Mar 22'!AD53+'Apr 22'!AD53+'May 22'!AD53+'June 22'!AD53+'July 22'!AD53+'Aug 22'!AD53+'Sept 22'!AD53+'Oct 22'!AD53+'Nov 22'!AD53+'Dec 22'!AD53)</f>
        <v>0</v>
      </c>
      <c r="AE53" s="2">
        <f>SUM('Jan 22'!AE53+'Feb 22'!AE53+'Mar 22'!AE53+'Apr 22'!AE53+'May 22'!AE53+'June 22'!AE53+'July 22'!AE53+'Aug 22'!AE53+'Sept 22'!AE53+'Oct 22'!AE53+'Nov 22'!AE53+'Dec 22'!AE53)</f>
        <v>0</v>
      </c>
      <c r="AF53" s="2">
        <f>SUM('Jan 22'!AF53+'Feb 22'!AF53+'Mar 22'!AF53+'Apr 22'!AF53+'May 22'!AF53+'June 22'!AF53+'July 22'!AF53+'Aug 22'!AF53+'Sept 22'!AF53+'Oct 22'!AF53+'Nov 22'!AF53+'Dec 22'!AF53)</f>
        <v>0</v>
      </c>
      <c r="AG53" s="2">
        <f>SUM('Jan 22'!AG53+'Feb 22'!AG53+'Mar 22'!AG53+'Apr 22'!AG53+'May 22'!AG53+'June 22'!AG53+'July 22'!AG53+'Aug 22'!AG53+'Sept 22'!AG53+'Oct 22'!AG53+'Nov 22'!AG53+'Dec 22'!AG53)</f>
        <v>0</v>
      </c>
      <c r="AH53" s="2">
        <f>SUM('Jan 22'!AH53+'Feb 22'!AH53+'Mar 22'!AH53+'Apr 22'!AH53+'May 22'!AH53+'June 22'!AH53+'July 22'!AH53+'Aug 22'!AH53+'Sept 22'!AH53+'Oct 22'!AH53+'Nov 22'!AH53+'Dec 22'!AH53)</f>
        <v>0</v>
      </c>
      <c r="AI53" s="2">
        <f>SUM('Jan 22'!AI53+'Feb 22'!AI53+'Mar 22'!AI53+'Apr 22'!AI53+'May 22'!AI53+'June 22'!AI53+'July 22'!AI53+'Aug 22'!AI53+'Sept 22'!AI53+'Oct 22'!AI53+'Nov 22'!AI53+'Dec 22'!AI53)</f>
        <v>0</v>
      </c>
      <c r="AJ53" s="2">
        <f>SUM('Jan 22'!AJ53+'Feb 22'!AJ53+'Mar 22'!AJ53+'Apr 22'!AJ53+'May 22'!AJ53+'June 22'!AJ53+'July 22'!AJ53+'Aug 22'!AJ53+'Sept 22'!AJ53+'Oct 22'!AJ53+'Nov 22'!AJ53+'Dec 22'!AJ53)</f>
        <v>0</v>
      </c>
      <c r="AK53" s="2">
        <f>SUM('Jan 22'!AK53+'Feb 22'!AK53+'Mar 22'!AK53+'Apr 22'!AK53+'May 22'!AK53+'June 22'!AK53+'July 22'!AK53+'Aug 22'!AK53+'Sept 22'!AK53+'Oct 22'!AK53+'Nov 22'!AK53+'Dec 22'!AK53)</f>
        <v>0</v>
      </c>
      <c r="AL53" s="2">
        <f>SUM('Jan 22'!AL53+'Feb 22'!AL53+'Mar 22'!AL53+'Apr 22'!AL53+'May 22'!AL53+'June 22'!AL53+'July 22'!AL53+'Aug 22'!AL53+'Sept 22'!AL53+'Oct 22'!AL53+'Nov 22'!AL53+'Dec 22'!AL53)</f>
        <v>0</v>
      </c>
      <c r="AM53" s="2">
        <f>SUM('Jan 22'!AM53+'Feb 22'!AM53+'Mar 22'!AM53+'Apr 22'!AM53+'May 22'!AM53+'June 22'!AM53+'July 22'!AM53+'Aug 22'!AM53+'Sept 22'!AM53+'Oct 22'!AM53+'Nov 22'!AM53+'Dec 22'!AM53)</f>
        <v>0</v>
      </c>
      <c r="AN53" s="2">
        <f>SUM('Jan 22'!AN53+'Feb 22'!AN53+'Mar 22'!AN53+'Apr 22'!AN53+'May 22'!AN53+'June 22'!AN53+'July 22'!AN53+'Aug 22'!AN53+'Sept 22'!AN53+'Oct 22'!AN53+'Nov 22'!AN53+'Dec 22'!AN53)</f>
        <v>0</v>
      </c>
      <c r="AO53" s="2">
        <f>SUM('Jan 22'!AO53+'Feb 22'!AO53+'Mar 22'!AO53+'Apr 22'!AO53+'May 22'!AO53+'June 22'!AO53+'July 22'!AO53+'Aug 22'!AO53+'Sept 22'!AO53+'Oct 22'!AO53+'Nov 22'!AO53+'Dec 22'!AO53)</f>
        <v>0</v>
      </c>
      <c r="AP53" s="2">
        <f>SUM('Jan 22'!AP53+'Feb 22'!AP53+'Mar 22'!AP53+'Apr 22'!AP53+'May 22'!AP53+'June 22'!AP53+'July 22'!AP53+'Aug 22'!AP53+'Sept 22'!AP53+'Oct 22'!AP53+'Nov 22'!AP53+'Dec 22'!AP53)</f>
        <v>0</v>
      </c>
      <c r="AQ53" s="2">
        <f>SUM('Jan 22'!AQ53+'Feb 22'!AQ53+'Mar 22'!AQ53+'Apr 22'!AQ53+'May 22'!AQ53+'June 22'!AQ53+'July 22'!AQ53+'Aug 22'!AQ53+'Sept 22'!AQ53+'Oct 22'!AQ53+'Nov 22'!AQ53+'Dec 22'!AQ53)</f>
        <v>0</v>
      </c>
      <c r="AR53" s="2">
        <f>SUM('Jan 22'!AR53+'Feb 22'!AR53+'Mar 22'!AR53+'Apr 22'!AR53+'May 22'!AR53+'June 22'!AR53+'July 22'!AR53+'Aug 22'!AR53+'Sept 22'!AR53+'Oct 22'!AR53+'Nov 22'!AR53+'Dec 22'!AR53)</f>
        <v>0</v>
      </c>
      <c r="AS53" s="2">
        <f>SUM('Jan 22'!AS53+'Feb 22'!AS53+'Mar 22'!AS53+'Apr 22'!AS53+'May 22'!AS53+'June 22'!AS53+'July 22'!AS53+'Aug 22'!AS53+'Sept 22'!AS53+'Oct 22'!AS53+'Nov 22'!AS53+'Dec 22'!AS53)</f>
        <v>0</v>
      </c>
      <c r="AT53" s="2">
        <f>SUM('Jan 22'!AT53+'Feb 22'!AT53+'Mar 22'!AT53+'Apr 22'!AT53+'May 22'!AT53+'June 22'!AT53+'July 22'!AT53+'Aug 22'!AT53+'Sept 22'!AT53+'Oct 22'!AT53+'Nov 22'!AT53+'Dec 22'!AT53)</f>
        <v>0</v>
      </c>
      <c r="AU53" s="2">
        <f>SUM('Jan 22'!AU53+'Feb 22'!AU53+'Mar 22'!AU53+'Apr 22'!AU53+'May 22'!AU53+'June 22'!AU53+'July 22'!AU53+'Aug 22'!AU53+'Sept 22'!AU53+'Oct 22'!AU53+'Nov 22'!AU53+'Dec 22'!AU53)</f>
        <v>0</v>
      </c>
      <c r="AV53" s="2">
        <f>SUM('Jan 22'!AV53+'Feb 22'!AV53+'Mar 22'!AV53+'Apr 22'!AV53+'May 22'!AV53+'June 22'!AV53+'July 22'!AV53+'Aug 22'!AV53+'Sept 22'!AV53+'Oct 22'!AV53+'Nov 22'!AV53+'Dec 22'!AV53)</f>
        <v>0</v>
      </c>
      <c r="AW53" s="2">
        <f>SUM('Jan 22'!AW53+'Feb 22'!AW53+'Mar 22'!AW53+'Apr 22'!AW53+'May 22'!AW53+'June 22'!AW53+'July 22'!AW53+'Aug 22'!AW53+'Sept 22'!AW53+'Oct 22'!AW53+'Nov 22'!AW53+'Dec 22'!AW53)</f>
        <v>0</v>
      </c>
      <c r="AX53" s="2">
        <f>SUM('Jan 22'!AX53+'Feb 22'!AX53+'Mar 22'!AX53+'Apr 22'!AX53+'May 22'!AX53+'June 22'!AX53+'July 22'!AX53+'Aug 22'!AX53+'Sept 22'!AX53+'Oct 22'!AX53+'Nov 22'!AX53+'Dec 22'!AX53)</f>
        <v>0</v>
      </c>
      <c r="AY53" s="2">
        <f>SUM('Jan 22'!AY53+'Feb 22'!AY53+'Mar 22'!AY53+'Apr 22'!AY53+'May 22'!AY53+'June 22'!AY53+'July 22'!AY53+'Aug 22'!AY53+'Sept 22'!AY53+'Oct 22'!AY53+'Nov 22'!AY53+'Dec 22'!AY53)</f>
        <v>0</v>
      </c>
      <c r="AZ53" s="2">
        <f>SUM('Jan 22'!AZ53+'Feb 22'!AZ53+'Mar 22'!AZ53+'Apr 22'!AZ53+'May 22'!AZ53+'June 22'!AZ53+'July 22'!AZ53+'Aug 22'!AZ53+'Sept 22'!AZ53+'Oct 22'!AZ53+'Nov 22'!AZ53+'Dec 22'!AZ53)</f>
        <v>0</v>
      </c>
      <c r="BA53" s="2">
        <f>SUM('Jan 22'!BA53+'Feb 22'!BA53+'Mar 22'!BA53+'Apr 22'!BA53+'May 22'!BA53+'June 22'!BA53+'July 22'!BA53+'Aug 22'!BA53+'Sept 22'!BA53+'Oct 22'!BA53+'Nov 22'!BA53+'Dec 22'!BA53)</f>
        <v>0</v>
      </c>
      <c r="BB53" s="2">
        <f>SUM('Jan 22'!BB53+'Feb 22'!BB53+'Mar 22'!BB53+'Apr 22'!BB53+'May 22'!BB53+'June 22'!BB53+'July 22'!BB53+'Aug 22'!BB53+'Sept 22'!BB53+'Oct 22'!BB53+'Nov 22'!BB53+'Dec 22'!BB53)</f>
        <v>0</v>
      </c>
      <c r="BC53" s="2">
        <f>SUM('Jan 22'!BC53+'Feb 22'!BC53+'Mar 22'!BC53+'Apr 22'!BC53+'May 22'!BC53+'June 22'!BC53+'July 22'!BC53+'Aug 22'!BC53+'Sept 22'!BC53+'Oct 22'!BC53+'Nov 22'!BC53+'Dec 22'!BC53)</f>
        <v>0</v>
      </c>
      <c r="BD53" s="2">
        <f>SUM('Jan 22'!BD53+'Feb 22'!BD53+'Mar 22'!BD53+'Apr 22'!BD53+'May 22'!BD53+'June 22'!BD53+'July 22'!BD53+'Aug 22'!BD53+'Sept 22'!BD53+'Oct 22'!BD53+'Nov 22'!BD53+'Dec 22'!BD53)</f>
        <v>0</v>
      </c>
      <c r="BE53" s="2">
        <f>SUM('Jan 22'!BE53+'Feb 22'!BE53+'Mar 22'!BE53+'Apr 22'!BE53+'May 22'!BE53+'June 22'!BE53+'July 22'!BE53+'Aug 22'!BE53+'Sept 22'!BE53+'Oct 22'!BE53+'Nov 22'!BE53+'Dec 22'!BE53)</f>
        <v>0</v>
      </c>
      <c r="BF53" s="2">
        <f>SUM('Jan 22'!BF53+'Feb 22'!BF53+'Mar 22'!BF53+'Apr 22'!BF53+'May 22'!BF53+'June 22'!BF53+'July 22'!BF53+'Aug 22'!BF53+'Sept 22'!BF53+'Oct 22'!BF53+'Nov 22'!BF53+'Dec 22'!BF53)</f>
        <v>0</v>
      </c>
      <c r="BG53" s="2">
        <f>SUM('Jan 22'!BG53+'Feb 22'!BG53+'Mar 22'!BG53+'Apr 22'!BG53+'May 22'!BG53+'June 22'!BG53+'July 22'!BG53+'Aug 22'!BG53+'Sept 22'!BG53+'Oct 22'!BG53+'Nov 22'!BG53+'Dec 22'!BG53)</f>
        <v>0</v>
      </c>
      <c r="BH53" s="2">
        <f>SUM('Jan 22'!BH53+'Feb 22'!BH53+'Mar 22'!BH53+'Apr 22'!BH53+'May 22'!BH53+'June 22'!BH53+'July 22'!BH53+'Aug 22'!BH53+'Sept 22'!BH53+'Oct 22'!BH53+'Nov 22'!BH53+'Dec 22'!BH53)</f>
        <v>0</v>
      </c>
      <c r="BI53" s="2">
        <f>SUM('Jan 22'!BI53+'Feb 22'!BI53+'Mar 22'!BI53+'Apr 22'!BI53+'May 22'!BI53+'June 22'!BI53+'July 22'!BI53+'Aug 22'!BI53+'Sept 22'!BI53+'Oct 22'!BI53+'Nov 22'!BI53+'Dec 22'!BI53)</f>
        <v>0</v>
      </c>
      <c r="BJ53" s="2">
        <f>SUM('Jan 22'!BJ53+'Feb 22'!BJ53+'Mar 22'!BJ53+'Apr 22'!BJ53+'May 22'!BJ53+'June 22'!BJ53+'July 22'!BJ53+'Aug 22'!BJ53+'Sept 22'!BJ53+'Oct 22'!BJ53+'Nov 22'!BJ53+'Dec 22'!BJ53)</f>
        <v>0</v>
      </c>
      <c r="BK53" s="2">
        <f>SUM('Jan 22'!BK53+'Feb 22'!BK53+'Mar 22'!BK53+'Apr 22'!BK53+'May 22'!BK53+'June 22'!BK53+'July 22'!BK53+'Aug 22'!BK53+'Sept 22'!BK53+'Oct 22'!BK53+'Nov 22'!BK53+'Dec 22'!BK53)</f>
        <v>0</v>
      </c>
      <c r="BL53" s="2">
        <f>SUM('Jan 22'!BL53+'Feb 22'!BL53+'Mar 22'!BL53+'Apr 22'!BL53+'May 22'!BL53+'June 22'!BL53+'July 22'!BL53+'Aug 22'!BL53+'Sept 22'!BL53+'Oct 22'!BL53+'Nov 22'!BL53+'Dec 22'!BL53)</f>
        <v>0</v>
      </c>
      <c r="BM53" s="2">
        <f>SUM('Jan 22'!BM53+'Feb 22'!BM53+'Mar 22'!BM53+'Apr 22'!BM53+'May 22'!BM53+'June 22'!BM53+'July 22'!BM53+'Aug 22'!BM53+'Sept 22'!BM53+'Oct 22'!BM53+'Nov 22'!BM53+'Dec 22'!BM53)</f>
        <v>0</v>
      </c>
      <c r="BN53" s="2">
        <f>SUM('Jan 22'!BN53+'Feb 22'!BN53+'Mar 22'!BN53+'Apr 22'!BN53+'May 22'!BN53+'June 22'!BN53+'July 22'!BN53+'Aug 22'!BN53+'Sept 22'!BN53+'Oct 22'!BN53+'Nov 22'!BN53+'Dec 22'!BN53)</f>
        <v>0</v>
      </c>
      <c r="BO53" s="15">
        <f t="shared" si="7"/>
        <v>0</v>
      </c>
      <c r="BP53" s="13" t="s">
        <v>48</v>
      </c>
    </row>
    <row r="54" spans="1:68" ht="15.75" customHeight="1" x14ac:dyDescent="0.2">
      <c r="A54" s="3" t="s">
        <v>49</v>
      </c>
      <c r="B54" s="3">
        <f>SUM('Jan 22'!B54+'Feb 22'!B54+'Mar 22'!B54+'Apr 22'!B54+'May 22'!B54+'June 22'!B54+'July 22'!B54+'Aug 22'!B54+'Sept 22'!B54+'Oct 22'!B54+'Nov 22'!B54+'Dec 22'!B54)</f>
        <v>0</v>
      </c>
      <c r="C54" s="3">
        <f>SUM('Jan 22'!C54+'Feb 22'!C54+'Mar 22'!C54+'Apr 22'!C54+'May 22'!C54+'June 22'!C54+'July 22'!C54+'Aug 22'!C54+'Sept 22'!C54+'Oct 22'!C54+'Nov 22'!C54+'Dec 22'!C54)</f>
        <v>0</v>
      </c>
      <c r="D54" s="3">
        <f>SUM('Jan 22'!D54+'Feb 22'!D54+'Mar 22'!D54+'Apr 22'!D54+'May 22'!D54+'June 22'!D54+'July 22'!D54+'Aug 22'!D54+'Sept 22'!D54+'Oct 22'!D54+'Nov 22'!D54+'Dec 22'!D54)</f>
        <v>0</v>
      </c>
      <c r="E54" s="3">
        <f>SUM('Jan 22'!E54+'Feb 22'!E54+'Mar 22'!E54+'Apr 22'!E54+'May 22'!E54+'June 22'!E54+'July 22'!E54+'Aug 22'!E54+'Sept 22'!E54+'Oct 22'!E54+'Nov 22'!E54+'Dec 22'!E54)</f>
        <v>0</v>
      </c>
      <c r="F54" s="3">
        <f>SUM('Jan 22'!F54+'Feb 22'!F54+'Mar 22'!F54+'Apr 22'!F54+'May 22'!F54+'June 22'!F54+'July 22'!F54+'Aug 22'!F54+'Sept 22'!F54+'Oct 22'!F54+'Nov 22'!F54+'Dec 22'!F54)</f>
        <v>0</v>
      </c>
      <c r="G54" s="3">
        <f>SUM('Jan 22'!G54+'Feb 22'!G54+'Mar 22'!G54+'Apr 22'!G54+'May 22'!G54+'June 22'!G54+'July 22'!G54+'Aug 22'!G54+'Sept 22'!G54+'Oct 22'!G54+'Nov 22'!G54+'Dec 22'!G54)</f>
        <v>0</v>
      </c>
      <c r="H54" s="3">
        <f>SUM('Jan 22'!H54+'Feb 22'!H54+'Mar 22'!H54+'Apr 22'!H54+'May 22'!H54+'June 22'!H54+'July 22'!H54+'Aug 22'!H54+'Sept 22'!H54+'Oct 22'!H54+'Nov 22'!H54+'Dec 22'!H54)</f>
        <v>0</v>
      </c>
      <c r="I54" s="3">
        <f>SUM('Jan 22'!I54+'Feb 22'!I54+'Mar 22'!I54+'Apr 22'!I54+'May 22'!I54+'June 22'!I54+'July 22'!I54+'Aug 22'!I54+'Sept 22'!I54+'Oct 22'!I54+'Nov 22'!I54+'Dec 22'!I54)</f>
        <v>0</v>
      </c>
      <c r="J54" s="3">
        <f>SUM('Jan 22'!J54+'Feb 22'!J54+'Mar 22'!J54+'Apr 22'!J54+'May 22'!J54+'June 22'!J54+'July 22'!J54+'Aug 22'!J54+'Sept 22'!J54+'Oct 22'!J54+'Nov 22'!J54+'Dec 22'!J54)</f>
        <v>1</v>
      </c>
      <c r="K54" s="3">
        <f>SUM('Jan 22'!K54+'Feb 22'!K54+'Mar 22'!K54+'Apr 22'!K54+'May 22'!K54+'June 22'!K54+'July 22'!K54+'Aug 22'!K54+'Sept 22'!K54+'Oct 22'!K54+'Nov 22'!K54+'Dec 22'!K54)</f>
        <v>0</v>
      </c>
      <c r="L54" s="3">
        <f>SUM('Jan 22'!L54+'Feb 22'!L54+'Mar 22'!L54+'Apr 22'!L54+'May 22'!L54+'June 22'!L54+'July 22'!L54+'Aug 22'!L54+'Sept 22'!L54+'Oct 22'!L54+'Nov 22'!L54+'Dec 22'!L54)</f>
        <v>0</v>
      </c>
      <c r="M54" s="3">
        <f>SUM('Jan 22'!M54+'Feb 22'!M54+'Mar 22'!M54+'Apr 22'!M54+'May 22'!M54+'June 22'!M54+'July 22'!M54+'Aug 22'!M54+'Sept 22'!M54+'Oct 22'!M54+'Nov 22'!M54+'Dec 22'!M54)</f>
        <v>0</v>
      </c>
      <c r="N54" s="3">
        <f>SUM('Jan 22'!N54+'Feb 22'!N54+'Mar 22'!N54+'Apr 22'!N54+'May 22'!N54+'June 22'!N54+'July 22'!N54+'Aug 22'!N54+'Sept 22'!N54+'Oct 22'!N54+'Nov 22'!N54+'Dec 22'!N54)</f>
        <v>0</v>
      </c>
      <c r="O54" s="3">
        <f>SUM('Jan 22'!O54+'Feb 22'!O54+'Mar 22'!O54+'Apr 22'!O54+'May 22'!O54+'June 22'!O54+'July 22'!O54+'Aug 22'!O54+'Sept 22'!O54+'Oct 22'!O54+'Nov 22'!O54+'Dec 22'!O54)</f>
        <v>0</v>
      </c>
      <c r="P54" s="3">
        <f>SUM('Jan 22'!P54+'Feb 22'!P54+'Mar 22'!P54+'Apr 22'!P54+'May 22'!P54+'June 22'!P54+'July 22'!P54+'Aug 22'!P54+'Sept 22'!P54+'Oct 22'!P54+'Nov 22'!P54+'Dec 22'!P54)</f>
        <v>0</v>
      </c>
      <c r="Q54" s="3">
        <f>SUM('Jan 22'!Q54+'Feb 22'!Q54+'Mar 22'!Q54+'Apr 22'!Q54+'May 22'!Q54+'June 22'!Q54+'July 22'!Q54+'Aug 22'!Q54+'Sept 22'!Q54+'Oct 22'!Q54+'Nov 22'!Q54+'Dec 22'!Q54)</f>
        <v>0</v>
      </c>
      <c r="R54" s="3">
        <f>SUM('Jan 22'!R54+'Feb 22'!R54+'Mar 22'!R54+'Apr 22'!R54+'May 22'!R54+'June 22'!R54+'July 22'!R54+'Aug 22'!R54+'Sept 22'!R54+'Oct 22'!R54+'Nov 22'!R54+'Dec 22'!R54)</f>
        <v>0</v>
      </c>
      <c r="S54" s="3">
        <f>SUM('Jan 22'!S54+'Feb 22'!S54+'Mar 22'!S54+'Apr 22'!S54+'May 22'!S54+'June 22'!S54+'July 22'!S54+'Aug 22'!S54+'Sept 22'!S54+'Oct 22'!S54+'Nov 22'!S54+'Dec 22'!S54)</f>
        <v>0</v>
      </c>
      <c r="T54" s="3">
        <f>SUM('Jan 22'!T54+'Feb 22'!T54+'Mar 22'!T54+'Apr 22'!T54+'May 22'!T54+'June 22'!T54+'July 22'!T54+'Aug 22'!T54+'Sept 22'!T54+'Oct 22'!T54+'Nov 22'!T54+'Dec 22'!T54)</f>
        <v>0</v>
      </c>
      <c r="U54" s="3">
        <f>SUM('Jan 22'!U54+'Feb 22'!U54+'Mar 22'!U54+'Apr 22'!U54+'May 22'!U54+'June 22'!U54+'July 22'!U54+'Aug 22'!U54+'Sept 22'!U54+'Oct 22'!U54+'Nov 22'!U54+'Dec 22'!U54)</f>
        <v>0</v>
      </c>
      <c r="V54" s="3">
        <f>SUM('Jan 22'!V54+'Feb 22'!V54+'Mar 22'!V54+'Apr 22'!V54+'May 22'!V54+'June 22'!V54+'July 22'!V54+'Aug 22'!V54+'Sept 22'!V54+'Oct 22'!V54+'Nov 22'!V54+'Dec 22'!V54)</f>
        <v>0</v>
      </c>
      <c r="W54" s="3">
        <f>SUM('Jan 22'!W54+'Feb 22'!W54+'Mar 22'!W54+'Apr 22'!W54+'May 22'!W54+'June 22'!W54+'July 22'!W54+'Aug 22'!W54+'Sept 22'!W54+'Oct 22'!W54+'Nov 22'!W54+'Dec 22'!W54)</f>
        <v>0</v>
      </c>
      <c r="X54" s="3">
        <f>SUM('Jan 22'!X54+'Feb 22'!X54+'Mar 22'!X54+'Apr 22'!X54+'May 22'!X54+'June 22'!X54+'July 22'!X54+'Aug 22'!X54+'Sept 22'!X54+'Oct 22'!X54+'Nov 22'!X54+'Dec 22'!X54)</f>
        <v>0</v>
      </c>
      <c r="Y54" s="3">
        <f>SUM('Jan 22'!Y54+'Feb 22'!Y54+'Mar 22'!Y54+'Apr 22'!Y54+'May 22'!Y54+'June 22'!Y54+'July 22'!Y54+'Aug 22'!Y54+'Sept 22'!Y54+'Oct 22'!Y54+'Nov 22'!Y54+'Dec 22'!Y54)</f>
        <v>0</v>
      </c>
      <c r="Z54" s="3">
        <f>SUM('Jan 22'!Z54+'Feb 22'!Z54+'Mar 22'!Z54+'Apr 22'!Z54+'May 22'!Z54+'June 22'!Z54+'July 22'!Z54+'Aug 22'!Z54+'Sept 22'!Z54+'Oct 22'!Z54+'Nov 22'!Z54+'Dec 22'!Z54)</f>
        <v>10</v>
      </c>
      <c r="AA54" s="3">
        <f>SUM('Jan 22'!AA54+'Feb 22'!AA54+'Mar 22'!AA54+'Apr 22'!AA54+'May 22'!AA54+'June 22'!AA54+'July 22'!AA54+'Aug 22'!AA54+'Sept 22'!AA54+'Oct 22'!AA54+'Nov 22'!AA54+'Dec 22'!AA54)</f>
        <v>0</v>
      </c>
      <c r="AB54" s="3">
        <f>SUM('Jan 22'!AB54+'Feb 22'!AB54+'Mar 22'!AB54+'Apr 22'!AB54+'May 22'!AB54+'June 22'!AB54+'July 22'!AB54+'Aug 22'!AB54+'Sept 22'!AB54+'Oct 22'!AB54+'Nov 22'!AB54+'Dec 22'!AB54)</f>
        <v>0</v>
      </c>
      <c r="AC54" s="3">
        <f>SUM('Jan 22'!AC54+'Feb 22'!AC54+'Mar 22'!AC54+'Apr 22'!AC54+'May 22'!AC54+'June 22'!AC54+'July 22'!AC54+'Aug 22'!AC54+'Sept 22'!AC54+'Oct 22'!AC54+'Nov 22'!AC54+'Dec 22'!AC54)</f>
        <v>0</v>
      </c>
      <c r="AD54" s="3">
        <f>SUM('Jan 22'!AD54+'Feb 22'!AD54+'Mar 22'!AD54+'Apr 22'!AD54+'May 22'!AD54+'June 22'!AD54+'July 22'!AD54+'Aug 22'!AD54+'Sept 22'!AD54+'Oct 22'!AD54+'Nov 22'!AD54+'Dec 22'!AD54)</f>
        <v>0</v>
      </c>
      <c r="AE54" s="3">
        <f>SUM('Jan 22'!AE54+'Feb 22'!AE54+'Mar 22'!AE54+'Apr 22'!AE54+'May 22'!AE54+'June 22'!AE54+'July 22'!AE54+'Aug 22'!AE54+'Sept 22'!AE54+'Oct 22'!AE54+'Nov 22'!AE54+'Dec 22'!AE54)</f>
        <v>0</v>
      </c>
      <c r="AF54" s="3">
        <f>SUM('Jan 22'!AF54+'Feb 22'!AF54+'Mar 22'!AF54+'Apr 22'!AF54+'May 22'!AF54+'June 22'!AF54+'July 22'!AF54+'Aug 22'!AF54+'Sept 22'!AF54+'Oct 22'!AF54+'Nov 22'!AF54+'Dec 22'!AF54)</f>
        <v>0</v>
      </c>
      <c r="AG54" s="3">
        <f>SUM('Jan 22'!AG54+'Feb 22'!AG54+'Mar 22'!AG54+'Apr 22'!AG54+'May 22'!AG54+'June 22'!AG54+'July 22'!AG54+'Aug 22'!AG54+'Sept 22'!AG54+'Oct 22'!AG54+'Nov 22'!AG54+'Dec 22'!AG54)</f>
        <v>0</v>
      </c>
      <c r="AH54" s="3">
        <f>SUM('Jan 22'!AH54+'Feb 22'!AH54+'Mar 22'!AH54+'Apr 22'!AH54+'May 22'!AH54+'June 22'!AH54+'July 22'!AH54+'Aug 22'!AH54+'Sept 22'!AH54+'Oct 22'!AH54+'Nov 22'!AH54+'Dec 22'!AH54)</f>
        <v>0</v>
      </c>
      <c r="AI54" s="3">
        <f>SUM('Jan 22'!AI54+'Feb 22'!AI54+'Mar 22'!AI54+'Apr 22'!AI54+'May 22'!AI54+'June 22'!AI54+'July 22'!AI54+'Aug 22'!AI54+'Sept 22'!AI54+'Oct 22'!AI54+'Nov 22'!AI54+'Dec 22'!AI54)</f>
        <v>0</v>
      </c>
      <c r="AJ54" s="3">
        <f>SUM('Jan 22'!AJ54+'Feb 22'!AJ54+'Mar 22'!AJ54+'Apr 22'!AJ54+'May 22'!AJ54+'June 22'!AJ54+'July 22'!AJ54+'Aug 22'!AJ54+'Sept 22'!AJ54+'Oct 22'!AJ54+'Nov 22'!AJ54+'Dec 22'!AJ54)</f>
        <v>0</v>
      </c>
      <c r="AK54" s="3">
        <f>SUM('Jan 22'!AK54+'Feb 22'!AK54+'Mar 22'!AK54+'Apr 22'!AK54+'May 22'!AK54+'June 22'!AK54+'July 22'!AK54+'Aug 22'!AK54+'Sept 22'!AK54+'Oct 22'!AK54+'Nov 22'!AK54+'Dec 22'!AK54)</f>
        <v>0</v>
      </c>
      <c r="AL54" s="3">
        <f>SUM('Jan 22'!AL54+'Feb 22'!AL54+'Mar 22'!AL54+'Apr 22'!AL54+'May 22'!AL54+'June 22'!AL54+'July 22'!AL54+'Aug 22'!AL54+'Sept 22'!AL54+'Oct 22'!AL54+'Nov 22'!AL54+'Dec 22'!AL54)</f>
        <v>0</v>
      </c>
      <c r="AM54" s="3">
        <f>SUM('Jan 22'!AM54+'Feb 22'!AM54+'Mar 22'!AM54+'Apr 22'!AM54+'May 22'!AM54+'June 22'!AM54+'July 22'!AM54+'Aug 22'!AM54+'Sept 22'!AM54+'Oct 22'!AM54+'Nov 22'!AM54+'Dec 22'!AM54)</f>
        <v>0</v>
      </c>
      <c r="AN54" s="3">
        <f>SUM('Jan 22'!AN54+'Feb 22'!AN54+'Mar 22'!AN54+'Apr 22'!AN54+'May 22'!AN54+'June 22'!AN54+'July 22'!AN54+'Aug 22'!AN54+'Sept 22'!AN54+'Oct 22'!AN54+'Nov 22'!AN54+'Dec 22'!AN54)</f>
        <v>0</v>
      </c>
      <c r="AO54" s="3">
        <f>SUM('Jan 22'!AO54+'Feb 22'!AO54+'Mar 22'!AO54+'Apr 22'!AO54+'May 22'!AO54+'June 22'!AO54+'July 22'!AO54+'Aug 22'!AO54+'Sept 22'!AO54+'Oct 22'!AO54+'Nov 22'!AO54+'Dec 22'!AO54)</f>
        <v>0</v>
      </c>
      <c r="AP54" s="3">
        <f>SUM('Jan 22'!AP54+'Feb 22'!AP54+'Mar 22'!AP54+'Apr 22'!AP54+'May 22'!AP54+'June 22'!AP54+'July 22'!AP54+'Aug 22'!AP54+'Sept 22'!AP54+'Oct 22'!AP54+'Nov 22'!AP54+'Dec 22'!AP54)</f>
        <v>0</v>
      </c>
      <c r="AQ54" s="3">
        <f>SUM('Jan 22'!AQ54+'Feb 22'!AQ54+'Mar 22'!AQ54+'Apr 22'!AQ54+'May 22'!AQ54+'June 22'!AQ54+'July 22'!AQ54+'Aug 22'!AQ54+'Sept 22'!AQ54+'Oct 22'!AQ54+'Nov 22'!AQ54+'Dec 22'!AQ54)</f>
        <v>0</v>
      </c>
      <c r="AR54" s="3">
        <f>SUM('Jan 22'!AR54+'Feb 22'!AR54+'Mar 22'!AR54+'Apr 22'!AR54+'May 22'!AR54+'June 22'!AR54+'July 22'!AR54+'Aug 22'!AR54+'Sept 22'!AR54+'Oct 22'!AR54+'Nov 22'!AR54+'Dec 22'!AR54)</f>
        <v>0</v>
      </c>
      <c r="AS54" s="3">
        <f>SUM('Jan 22'!AS54+'Feb 22'!AS54+'Mar 22'!AS54+'Apr 22'!AS54+'May 22'!AS54+'June 22'!AS54+'July 22'!AS54+'Aug 22'!AS54+'Sept 22'!AS54+'Oct 22'!AS54+'Nov 22'!AS54+'Dec 22'!AS54)</f>
        <v>0</v>
      </c>
      <c r="AT54" s="3">
        <f>SUM('Jan 22'!AT54+'Feb 22'!AT54+'Mar 22'!AT54+'Apr 22'!AT54+'May 22'!AT54+'June 22'!AT54+'July 22'!AT54+'Aug 22'!AT54+'Sept 22'!AT54+'Oct 22'!AT54+'Nov 22'!AT54+'Dec 22'!AT54)</f>
        <v>0</v>
      </c>
      <c r="AU54" s="3">
        <f>SUM('Jan 22'!AU54+'Feb 22'!AU54+'Mar 22'!AU54+'Apr 22'!AU54+'May 22'!AU54+'June 22'!AU54+'July 22'!AU54+'Aug 22'!AU54+'Sept 22'!AU54+'Oct 22'!AU54+'Nov 22'!AU54+'Dec 22'!AU54)</f>
        <v>0</v>
      </c>
      <c r="AV54" s="3">
        <f>SUM('Jan 22'!AV54+'Feb 22'!AV54+'Mar 22'!AV54+'Apr 22'!AV54+'May 22'!AV54+'June 22'!AV54+'July 22'!AV54+'Aug 22'!AV54+'Sept 22'!AV54+'Oct 22'!AV54+'Nov 22'!AV54+'Dec 22'!AV54)</f>
        <v>0</v>
      </c>
      <c r="AW54" s="3">
        <f>SUM('Jan 22'!AW54+'Feb 22'!AW54+'Mar 22'!AW54+'Apr 22'!AW54+'May 22'!AW54+'June 22'!AW54+'July 22'!AW54+'Aug 22'!AW54+'Sept 22'!AW54+'Oct 22'!AW54+'Nov 22'!AW54+'Dec 22'!AW54)</f>
        <v>0</v>
      </c>
      <c r="AX54" s="3">
        <f>SUM('Jan 22'!AX54+'Feb 22'!AX54+'Mar 22'!AX54+'Apr 22'!AX54+'May 22'!AX54+'June 22'!AX54+'July 22'!AX54+'Aug 22'!AX54+'Sept 22'!AX54+'Oct 22'!AX54+'Nov 22'!AX54+'Dec 22'!AX54)</f>
        <v>0</v>
      </c>
      <c r="AY54" s="3">
        <f>SUM('Jan 22'!AY54+'Feb 22'!AY54+'Mar 22'!AY54+'Apr 22'!AY54+'May 22'!AY54+'June 22'!AY54+'July 22'!AY54+'Aug 22'!AY54+'Sept 22'!AY54+'Oct 22'!AY54+'Nov 22'!AY54+'Dec 22'!AY54)</f>
        <v>0</v>
      </c>
      <c r="AZ54" s="3">
        <f>SUM('Jan 22'!AZ54+'Feb 22'!AZ54+'Mar 22'!AZ54+'Apr 22'!AZ54+'May 22'!AZ54+'June 22'!AZ54+'July 22'!AZ54+'Aug 22'!AZ54+'Sept 22'!AZ54+'Oct 22'!AZ54+'Nov 22'!AZ54+'Dec 22'!AZ54)</f>
        <v>0</v>
      </c>
      <c r="BA54" s="3">
        <f>SUM('Jan 22'!BA54+'Feb 22'!BA54+'Mar 22'!BA54+'Apr 22'!BA54+'May 22'!BA54+'June 22'!BA54+'July 22'!BA54+'Aug 22'!BA54+'Sept 22'!BA54+'Oct 22'!BA54+'Nov 22'!BA54+'Dec 22'!BA54)</f>
        <v>0</v>
      </c>
      <c r="BB54" s="3">
        <f>SUM('Jan 22'!BB54+'Feb 22'!BB54+'Mar 22'!BB54+'Apr 22'!BB54+'May 22'!BB54+'June 22'!BB54+'July 22'!BB54+'Aug 22'!BB54+'Sept 22'!BB54+'Oct 22'!BB54+'Nov 22'!BB54+'Dec 22'!BB54)</f>
        <v>0</v>
      </c>
      <c r="BC54" s="3">
        <f>SUM('Jan 22'!BC54+'Feb 22'!BC54+'Mar 22'!BC54+'Apr 22'!BC54+'May 22'!BC54+'June 22'!BC54+'July 22'!BC54+'Aug 22'!BC54+'Sept 22'!BC54+'Oct 22'!BC54+'Nov 22'!BC54+'Dec 22'!BC54)</f>
        <v>0</v>
      </c>
      <c r="BD54" s="3">
        <f>SUM('Jan 22'!BD54+'Feb 22'!BD54+'Mar 22'!BD54+'Apr 22'!BD54+'May 22'!BD54+'June 22'!BD54+'July 22'!BD54+'Aug 22'!BD54+'Sept 22'!BD54+'Oct 22'!BD54+'Nov 22'!BD54+'Dec 22'!BD54)</f>
        <v>1</v>
      </c>
      <c r="BE54" s="3">
        <f>SUM('Jan 22'!BE54+'Feb 22'!BE54+'Mar 22'!BE54+'Apr 22'!BE54+'May 22'!BE54+'June 22'!BE54+'July 22'!BE54+'Aug 22'!BE54+'Sept 22'!BE54+'Oct 22'!BE54+'Nov 22'!BE54+'Dec 22'!BE54)</f>
        <v>0</v>
      </c>
      <c r="BF54" s="3">
        <f>SUM('Jan 22'!BF54+'Feb 22'!BF54+'Mar 22'!BF54+'Apr 22'!BF54+'May 22'!BF54+'June 22'!BF54+'July 22'!BF54+'Aug 22'!BF54+'Sept 22'!BF54+'Oct 22'!BF54+'Nov 22'!BF54+'Dec 22'!BF54)</f>
        <v>0</v>
      </c>
      <c r="BG54" s="3">
        <f>SUM('Jan 22'!BG54+'Feb 22'!BG54+'Mar 22'!BG54+'Apr 22'!BG54+'May 22'!BG54+'June 22'!BG54+'July 22'!BG54+'Aug 22'!BG54+'Sept 22'!BG54+'Oct 22'!BG54+'Nov 22'!BG54+'Dec 22'!BG54)</f>
        <v>0</v>
      </c>
      <c r="BH54" s="3">
        <f>SUM('Jan 22'!BH54+'Feb 22'!BH54+'Mar 22'!BH54+'Apr 22'!BH54+'May 22'!BH54+'June 22'!BH54+'July 22'!BH54+'Aug 22'!BH54+'Sept 22'!BH54+'Oct 22'!BH54+'Nov 22'!BH54+'Dec 22'!BH54)</f>
        <v>0</v>
      </c>
      <c r="BI54" s="3">
        <f>SUM('Jan 22'!BI54+'Feb 22'!BI54+'Mar 22'!BI54+'Apr 22'!BI54+'May 22'!BI54+'June 22'!BI54+'July 22'!BI54+'Aug 22'!BI54+'Sept 22'!BI54+'Oct 22'!BI54+'Nov 22'!BI54+'Dec 22'!BI54)</f>
        <v>0</v>
      </c>
      <c r="BJ54" s="3">
        <f>SUM('Jan 22'!BJ54+'Feb 22'!BJ54+'Mar 22'!BJ54+'Apr 22'!BJ54+'May 22'!BJ54+'June 22'!BJ54+'July 22'!BJ54+'Aug 22'!BJ54+'Sept 22'!BJ54+'Oct 22'!BJ54+'Nov 22'!BJ54+'Dec 22'!BJ54)</f>
        <v>0</v>
      </c>
      <c r="BK54" s="3">
        <f>SUM('Jan 22'!BK54+'Feb 22'!BK54+'Mar 22'!BK54+'Apr 22'!BK54+'May 22'!BK54+'June 22'!BK54+'July 22'!BK54+'Aug 22'!BK54+'Sept 22'!BK54+'Oct 22'!BK54+'Nov 22'!BK54+'Dec 22'!BK54)</f>
        <v>0</v>
      </c>
      <c r="BL54" s="3">
        <f>SUM('Jan 22'!BL54+'Feb 22'!BL54+'Mar 22'!BL54+'Apr 22'!BL54+'May 22'!BL54+'June 22'!BL54+'July 22'!BL54+'Aug 22'!BL54+'Sept 22'!BL54+'Oct 22'!BL54+'Nov 22'!BL54+'Dec 22'!BL54)</f>
        <v>0</v>
      </c>
      <c r="BM54" s="3">
        <f>SUM('Jan 22'!BM54+'Feb 22'!BM54+'Mar 22'!BM54+'Apr 22'!BM54+'May 22'!BM54+'June 22'!BM54+'July 22'!BM54+'Aug 22'!BM54+'Sept 22'!BM54+'Oct 22'!BM54+'Nov 22'!BM54+'Dec 22'!BM54)</f>
        <v>0</v>
      </c>
      <c r="BN54" s="3">
        <f>SUM('Jan 22'!BN54+'Feb 22'!BN54+'Mar 22'!BN54+'Apr 22'!BN54+'May 22'!BN54+'June 22'!BN54+'July 22'!BN54+'Aug 22'!BN54+'Sept 22'!BN54+'Oct 22'!BN54+'Nov 22'!BN54+'Dec 22'!BN54)</f>
        <v>2</v>
      </c>
      <c r="BO54" s="18">
        <f t="shared" si="7"/>
        <v>14</v>
      </c>
      <c r="BP54" s="14" t="s">
        <v>49</v>
      </c>
    </row>
    <row r="55" spans="1:68" ht="15.75" customHeight="1" x14ac:dyDescent="0.2">
      <c r="A55" s="3" t="s">
        <v>128</v>
      </c>
      <c r="B55" s="3">
        <f>SUM(B5,B11,B17,B21,B22,B35,B40,B44,B54)</f>
        <v>54</v>
      </c>
      <c r="C55" s="3">
        <f t="shared" ref="C55:BL55" si="8">SUM(C5,C11,C17,C21,C22,C35,C40,C44,C54)</f>
        <v>574</v>
      </c>
      <c r="D55" s="3">
        <f t="shared" si="8"/>
        <v>42</v>
      </c>
      <c r="E55" s="3">
        <f t="shared" si="8"/>
        <v>344</v>
      </c>
      <c r="F55" s="3">
        <f t="shared" si="8"/>
        <v>54</v>
      </c>
      <c r="G55" s="3">
        <f t="shared" si="8"/>
        <v>192</v>
      </c>
      <c r="H55" s="3">
        <f t="shared" si="8"/>
        <v>120</v>
      </c>
      <c r="I55" s="3">
        <f t="shared" si="8"/>
        <v>36</v>
      </c>
      <c r="J55" s="3">
        <f t="shared" si="8"/>
        <v>519</v>
      </c>
      <c r="K55" s="3">
        <f t="shared" si="8"/>
        <v>279</v>
      </c>
      <c r="L55" s="3">
        <f t="shared" si="8"/>
        <v>88</v>
      </c>
      <c r="M55" s="3">
        <f t="shared" si="8"/>
        <v>41</v>
      </c>
      <c r="N55" s="3">
        <f t="shared" si="8"/>
        <v>74</v>
      </c>
      <c r="O55" s="3">
        <f t="shared" si="8"/>
        <v>48</v>
      </c>
      <c r="P55" s="3">
        <f t="shared" si="8"/>
        <v>6</v>
      </c>
      <c r="Q55" s="3">
        <f t="shared" si="8"/>
        <v>18</v>
      </c>
      <c r="R55" s="3">
        <f t="shared" si="8"/>
        <v>67</v>
      </c>
      <c r="S55" s="3">
        <f t="shared" si="8"/>
        <v>27</v>
      </c>
      <c r="T55" s="3">
        <f t="shared" si="8"/>
        <v>90</v>
      </c>
      <c r="U55" s="3">
        <f t="shared" si="8"/>
        <v>38</v>
      </c>
      <c r="V55" s="3">
        <f t="shared" si="8"/>
        <v>348</v>
      </c>
      <c r="W55" s="3">
        <f t="shared" si="8"/>
        <v>289</v>
      </c>
      <c r="X55" s="3">
        <f t="shared" si="8"/>
        <v>10</v>
      </c>
      <c r="Y55" s="3">
        <f t="shared" si="8"/>
        <v>185</v>
      </c>
      <c r="Z55" s="3">
        <f t="shared" si="8"/>
        <v>93</v>
      </c>
      <c r="AA55" s="3">
        <f t="shared" si="8"/>
        <v>60</v>
      </c>
      <c r="AB55" s="3">
        <f t="shared" si="8"/>
        <v>99</v>
      </c>
      <c r="AC55" s="3">
        <f t="shared" si="8"/>
        <v>43</v>
      </c>
      <c r="AD55" s="3">
        <f t="shared" si="8"/>
        <v>27</v>
      </c>
      <c r="AE55" s="3">
        <f t="shared" si="8"/>
        <v>26</v>
      </c>
      <c r="AF55" s="3">
        <f t="shared" si="8"/>
        <v>60</v>
      </c>
      <c r="AG55" s="3">
        <f t="shared" si="8"/>
        <v>414</v>
      </c>
      <c r="AH55" s="3">
        <f t="shared" si="8"/>
        <v>44</v>
      </c>
      <c r="AI55" s="3">
        <f t="shared" si="8"/>
        <v>49</v>
      </c>
      <c r="AJ55" s="3">
        <f t="shared" si="8"/>
        <v>55</v>
      </c>
      <c r="AK55" s="3">
        <f t="shared" si="8"/>
        <v>100</v>
      </c>
      <c r="AL55" s="3">
        <f t="shared" si="8"/>
        <v>62</v>
      </c>
      <c r="AM55" s="3">
        <f t="shared" si="8"/>
        <v>22</v>
      </c>
      <c r="AN55" s="3">
        <f t="shared" si="8"/>
        <v>61</v>
      </c>
      <c r="AO55" s="3">
        <f t="shared" si="8"/>
        <v>67</v>
      </c>
      <c r="AP55" s="3">
        <f t="shared" si="8"/>
        <v>97</v>
      </c>
      <c r="AQ55" s="3">
        <f t="shared" si="8"/>
        <v>652</v>
      </c>
      <c r="AR55" s="3">
        <f t="shared" si="8"/>
        <v>4</v>
      </c>
      <c r="AS55" s="3">
        <f t="shared" si="8"/>
        <v>95</v>
      </c>
      <c r="AT55" s="3">
        <f t="shared" si="8"/>
        <v>155</v>
      </c>
      <c r="AU55" s="3">
        <f t="shared" si="8"/>
        <v>1</v>
      </c>
      <c r="AV55" s="3">
        <f t="shared" si="8"/>
        <v>729</v>
      </c>
      <c r="AW55" s="3">
        <f>SUM(AW5,AW11,AW17,AW21,AW22,AW35,AW40,AW44,AW54)</f>
        <v>155</v>
      </c>
      <c r="AX55" s="3">
        <f t="shared" si="8"/>
        <v>512</v>
      </c>
      <c r="AY55" s="3">
        <f t="shared" si="8"/>
        <v>259</v>
      </c>
      <c r="AZ55" s="3">
        <f t="shared" si="8"/>
        <v>32</v>
      </c>
      <c r="BA55" s="3">
        <f t="shared" si="8"/>
        <v>2</v>
      </c>
      <c r="BB55" s="3">
        <f t="shared" si="8"/>
        <v>65</v>
      </c>
      <c r="BC55" s="3">
        <f t="shared" si="8"/>
        <v>26</v>
      </c>
      <c r="BD55" s="3">
        <f t="shared" si="8"/>
        <v>30</v>
      </c>
      <c r="BE55" s="3">
        <f t="shared" si="8"/>
        <v>7</v>
      </c>
      <c r="BF55" s="3">
        <f t="shared" si="8"/>
        <v>8</v>
      </c>
      <c r="BG55" s="3">
        <f t="shared" si="8"/>
        <v>5</v>
      </c>
      <c r="BH55" s="3">
        <f t="shared" si="8"/>
        <v>113</v>
      </c>
      <c r="BI55" s="3">
        <f t="shared" si="8"/>
        <v>29</v>
      </c>
      <c r="BJ55" s="3">
        <f t="shared" si="8"/>
        <v>64</v>
      </c>
      <c r="BK55" s="3">
        <f t="shared" si="8"/>
        <v>11</v>
      </c>
      <c r="BL55" s="3">
        <f t="shared" si="8"/>
        <v>67</v>
      </c>
      <c r="BM55" s="3">
        <f>SUM(BM5,BM11,BM17,BM21,BM22,BM35,BM40,BM44,BM54)</f>
        <v>6</v>
      </c>
      <c r="BN55" s="3">
        <f>SUM(BN5,BN11,BN17,BN21,BN22,BN35,BN40,BN44,BN54)</f>
        <v>346</v>
      </c>
      <c r="BO55" s="19">
        <f>SUM(BO5,BO11,BO16,BO17,BO21,BO22,BO35,BO40,BO44)</f>
        <v>11240</v>
      </c>
      <c r="BP55" s="20" t="s">
        <v>128</v>
      </c>
    </row>
  </sheetData>
  <sheetProtection algorithmName="SHA-512" hashValue="dGrksgSds1spy+rCtm8NjO29VAER++Ei6nz+dHAfi/tMqKfQgOI7UPryOI8w0kFFhx+0uDmwfpQiM2oXusFPxA==" saltValue="yqL6ZTvl/LphcemA09zqEA==" spinCount="100000" sheet="1" objects="1" scenarios="1"/>
  <pageMargins left="0.25" right="0.25" top="0.75" bottom="0.75" header="0.3" footer="0.3"/>
  <pageSetup paperSize="5" scale="22" orientation="landscape" r:id="rId1"/>
  <ignoredErrors>
    <ignoredError sqref="B4:AV4 BO4:BO55 AW4:BN4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9</v>
      </c>
      <c r="C2" s="9">
        <v>9</v>
      </c>
      <c r="D2" s="9">
        <v>9</v>
      </c>
      <c r="E2" s="9">
        <v>9</v>
      </c>
      <c r="F2" s="9">
        <v>9</v>
      </c>
      <c r="G2" s="9">
        <v>9</v>
      </c>
      <c r="H2" s="9">
        <v>9</v>
      </c>
      <c r="I2" s="9">
        <v>9</v>
      </c>
      <c r="J2" s="9">
        <v>9</v>
      </c>
      <c r="K2" s="9">
        <v>9</v>
      </c>
      <c r="L2" s="9">
        <v>9</v>
      </c>
      <c r="M2" s="9">
        <v>9</v>
      </c>
      <c r="N2" s="9">
        <v>9</v>
      </c>
      <c r="O2" s="9">
        <v>9</v>
      </c>
      <c r="P2" s="9">
        <v>9</v>
      </c>
      <c r="Q2" s="9">
        <v>9</v>
      </c>
      <c r="R2" s="9">
        <v>9</v>
      </c>
      <c r="S2" s="9">
        <v>9</v>
      </c>
      <c r="T2" s="9">
        <v>9</v>
      </c>
      <c r="U2" s="9">
        <v>9</v>
      </c>
      <c r="V2" s="9">
        <v>9</v>
      </c>
      <c r="W2" s="9">
        <v>9</v>
      </c>
      <c r="X2" s="9">
        <v>9</v>
      </c>
      <c r="Y2" s="9">
        <v>9</v>
      </c>
      <c r="Z2" s="9">
        <v>9</v>
      </c>
      <c r="AA2" s="9">
        <v>9</v>
      </c>
      <c r="AB2" s="9">
        <v>9</v>
      </c>
      <c r="AC2" s="9">
        <v>9</v>
      </c>
      <c r="AD2" s="9">
        <v>9</v>
      </c>
      <c r="AE2" s="9">
        <v>9</v>
      </c>
      <c r="AF2" s="9">
        <v>9</v>
      </c>
      <c r="AG2" s="9">
        <v>9</v>
      </c>
      <c r="AH2" s="9">
        <v>9</v>
      </c>
      <c r="AI2" s="9">
        <v>9</v>
      </c>
      <c r="AJ2" s="9">
        <v>9</v>
      </c>
      <c r="AK2" s="9">
        <v>9</v>
      </c>
      <c r="AL2" s="9">
        <v>9</v>
      </c>
      <c r="AM2" s="9">
        <v>9</v>
      </c>
      <c r="AN2" s="9">
        <v>9</v>
      </c>
      <c r="AO2" s="9">
        <v>9</v>
      </c>
      <c r="AP2" s="9">
        <v>9</v>
      </c>
      <c r="AQ2" s="9">
        <v>9</v>
      </c>
      <c r="AR2" s="9">
        <v>9</v>
      </c>
      <c r="AS2" s="9">
        <v>9</v>
      </c>
      <c r="AT2" s="9">
        <v>9</v>
      </c>
      <c r="AU2" s="9">
        <v>9</v>
      </c>
      <c r="AV2" s="9">
        <v>9</v>
      </c>
      <c r="AW2" s="9">
        <v>9</v>
      </c>
      <c r="AX2" s="9">
        <v>9</v>
      </c>
      <c r="AY2" s="9">
        <v>9</v>
      </c>
      <c r="AZ2" s="9">
        <v>9</v>
      </c>
      <c r="BA2" s="9">
        <v>9</v>
      </c>
      <c r="BB2" s="9">
        <v>9</v>
      </c>
      <c r="BC2" s="9">
        <v>9</v>
      </c>
      <c r="BD2" s="9">
        <v>9</v>
      </c>
      <c r="BE2" s="9">
        <v>9</v>
      </c>
      <c r="BF2" s="9">
        <v>9</v>
      </c>
      <c r="BG2" s="9">
        <v>9</v>
      </c>
      <c r="BH2" s="9">
        <v>9</v>
      </c>
      <c r="BI2" s="9">
        <v>9</v>
      </c>
      <c r="BJ2" s="9">
        <v>9</v>
      </c>
      <c r="BK2" s="9">
        <v>9</v>
      </c>
      <c r="BL2" s="9">
        <v>9</v>
      </c>
      <c r="BM2" s="9">
        <v>9</v>
      </c>
      <c r="BN2" s="9">
        <v>9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209</v>
      </c>
      <c r="C4" s="11">
        <v>1498</v>
      </c>
      <c r="D4" s="11">
        <v>135</v>
      </c>
      <c r="E4" s="11">
        <v>179</v>
      </c>
      <c r="F4" s="11">
        <v>152</v>
      </c>
      <c r="G4" s="11">
        <v>712</v>
      </c>
      <c r="H4" s="11">
        <v>328</v>
      </c>
      <c r="I4" s="11">
        <v>175</v>
      </c>
      <c r="J4" s="11">
        <v>705</v>
      </c>
      <c r="K4" s="11">
        <v>455</v>
      </c>
      <c r="L4" s="11">
        <v>375</v>
      </c>
      <c r="M4" s="11">
        <v>152</v>
      </c>
      <c r="N4" s="11">
        <v>161</v>
      </c>
      <c r="O4" s="11">
        <v>631</v>
      </c>
      <c r="P4" s="11">
        <v>73</v>
      </c>
      <c r="Q4" s="11">
        <v>165</v>
      </c>
      <c r="R4" s="11">
        <v>185</v>
      </c>
      <c r="S4" s="11">
        <v>183</v>
      </c>
      <c r="T4" s="11">
        <v>186</v>
      </c>
      <c r="U4" s="11">
        <v>337</v>
      </c>
      <c r="V4" s="11">
        <v>988</v>
      </c>
      <c r="W4" s="11">
        <v>1318</v>
      </c>
      <c r="X4" s="11">
        <v>54</v>
      </c>
      <c r="Y4" s="11">
        <v>658</v>
      </c>
      <c r="Z4" s="11">
        <v>176</v>
      </c>
      <c r="AA4" s="11">
        <v>275</v>
      </c>
      <c r="AB4" s="11">
        <v>61</v>
      </c>
      <c r="AC4" s="11">
        <v>41</v>
      </c>
      <c r="AD4" s="11">
        <v>148</v>
      </c>
      <c r="AE4" s="11">
        <v>122</v>
      </c>
      <c r="AF4" s="11">
        <v>763</v>
      </c>
      <c r="AG4" s="11">
        <v>769</v>
      </c>
      <c r="AH4" s="11">
        <v>126</v>
      </c>
      <c r="AI4" s="11">
        <v>295</v>
      </c>
      <c r="AJ4" s="11">
        <v>771</v>
      </c>
      <c r="AK4" s="11">
        <v>559</v>
      </c>
      <c r="AL4" s="11">
        <v>201</v>
      </c>
      <c r="AM4" s="11">
        <v>81</v>
      </c>
      <c r="AN4" s="11">
        <v>198</v>
      </c>
      <c r="AO4" s="11">
        <v>44</v>
      </c>
      <c r="AP4" s="11">
        <v>419</v>
      </c>
      <c r="AQ4" s="11">
        <v>895</v>
      </c>
      <c r="AR4" s="11">
        <v>13</v>
      </c>
      <c r="AS4" s="11">
        <v>624</v>
      </c>
      <c r="AT4" s="11">
        <v>202</v>
      </c>
      <c r="AU4" s="11">
        <v>96</v>
      </c>
      <c r="AV4" s="11">
        <v>2069</v>
      </c>
      <c r="AW4" s="11">
        <v>355</v>
      </c>
      <c r="AX4" s="11">
        <v>911</v>
      </c>
      <c r="AY4" s="11">
        <v>608</v>
      </c>
      <c r="AZ4" s="11">
        <v>210</v>
      </c>
      <c r="BA4" s="11">
        <v>36</v>
      </c>
      <c r="BB4" s="11">
        <v>238</v>
      </c>
      <c r="BC4" s="11">
        <v>147</v>
      </c>
      <c r="BD4" s="11">
        <v>90</v>
      </c>
      <c r="BE4" s="11">
        <v>55</v>
      </c>
      <c r="BF4" s="11">
        <v>78</v>
      </c>
      <c r="BG4" s="11">
        <v>29</v>
      </c>
      <c r="BH4" s="11">
        <v>150</v>
      </c>
      <c r="BI4" s="11">
        <v>126</v>
      </c>
      <c r="BJ4" s="11">
        <v>332</v>
      </c>
      <c r="BK4" s="11">
        <v>76</v>
      </c>
      <c r="BL4" s="11">
        <v>649</v>
      </c>
      <c r="BM4" s="11">
        <v>76</v>
      </c>
      <c r="BN4" s="25">
        <v>924</v>
      </c>
      <c r="BO4" s="17">
        <f t="shared" ref="BO4:BO54" si="0">SUM(B4:BN4)</f>
        <v>24052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2</v>
      </c>
      <c r="AM5" s="3">
        <v>0</v>
      </c>
      <c r="AN5" s="3">
        <v>0</v>
      </c>
      <c r="AO5" s="3">
        <v>0</v>
      </c>
      <c r="AP5" s="3">
        <v>2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6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1</v>
      </c>
      <c r="AM7" s="2">
        <v>0</v>
      </c>
      <c r="AN7" s="2">
        <v>0</v>
      </c>
      <c r="AO7" s="2">
        <v>0</v>
      </c>
      <c r="AP7" s="2">
        <v>1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3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  <c r="AN10" s="2">
        <v>0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3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0</v>
      </c>
      <c r="BO11" s="18">
        <f t="shared" si="0"/>
        <v>3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2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2</v>
      </c>
      <c r="E16" s="3">
        <v>3</v>
      </c>
      <c r="F16" s="3">
        <v>0</v>
      </c>
      <c r="G16" s="3">
        <v>66</v>
      </c>
      <c r="H16" s="3">
        <v>0</v>
      </c>
      <c r="I16" s="3">
        <v>0</v>
      </c>
      <c r="J16" s="3">
        <v>7</v>
      </c>
      <c r="K16" s="3">
        <v>0</v>
      </c>
      <c r="L16" s="3">
        <v>26</v>
      </c>
      <c r="M16" s="3">
        <v>0</v>
      </c>
      <c r="N16" s="3">
        <v>0</v>
      </c>
      <c r="O16" s="3">
        <v>15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72</v>
      </c>
      <c r="W16" s="3">
        <v>0</v>
      </c>
      <c r="X16" s="3">
        <v>3</v>
      </c>
      <c r="Y16" s="3">
        <v>0</v>
      </c>
      <c r="Z16" s="3">
        <v>0</v>
      </c>
      <c r="AA16" s="3">
        <v>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11</v>
      </c>
      <c r="AR16" s="3">
        <v>0</v>
      </c>
      <c r="AS16" s="3">
        <v>0</v>
      </c>
      <c r="AT16" s="3">
        <v>3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9</v>
      </c>
      <c r="BO16" s="18">
        <f t="shared" si="0"/>
        <v>225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9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3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7</v>
      </c>
      <c r="AR17" s="3">
        <v>0</v>
      </c>
      <c r="AS17" s="3">
        <v>0</v>
      </c>
      <c r="AT17" s="3">
        <v>0</v>
      </c>
      <c r="AU17" s="3">
        <v>0</v>
      </c>
      <c r="AV17" s="3">
        <v>30</v>
      </c>
      <c r="AW17" s="3">
        <v>10</v>
      </c>
      <c r="AX17" s="3">
        <v>29</v>
      </c>
      <c r="AY17" s="3">
        <v>8</v>
      </c>
      <c r="AZ17" s="3">
        <v>0</v>
      </c>
      <c r="BA17" s="3">
        <v>0</v>
      </c>
      <c r="BB17" s="3">
        <v>2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2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3</v>
      </c>
      <c r="BO17" s="18">
        <f t="shared" si="0"/>
        <v>106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7</v>
      </c>
      <c r="AR19" s="2">
        <v>0</v>
      </c>
      <c r="AS19" s="2">
        <v>0</v>
      </c>
      <c r="AT19" s="2">
        <v>0</v>
      </c>
      <c r="AU19" s="2">
        <v>0</v>
      </c>
      <c r="AV19" s="2">
        <v>14</v>
      </c>
      <c r="AW19" s="2">
        <v>5</v>
      </c>
      <c r="AX19" s="2">
        <v>11</v>
      </c>
      <c r="AY19" s="2">
        <v>4</v>
      </c>
      <c r="AZ19" s="2">
        <v>0</v>
      </c>
      <c r="BA19" s="2">
        <v>0</v>
      </c>
      <c r="BB19" s="2">
        <v>2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50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4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2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16</v>
      </c>
      <c r="AW20" s="2">
        <v>5</v>
      </c>
      <c r="AX20" s="2">
        <v>18</v>
      </c>
      <c r="AY20" s="2">
        <v>4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3</v>
      </c>
      <c r="BO20" s="15">
        <f t="shared" si="0"/>
        <v>56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9</v>
      </c>
      <c r="E21" s="3">
        <v>1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2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4</v>
      </c>
      <c r="AR21" s="3">
        <v>0</v>
      </c>
      <c r="AS21" s="3">
        <v>0</v>
      </c>
      <c r="AT21" s="3">
        <v>2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1</v>
      </c>
      <c r="BM21" s="3">
        <v>0</v>
      </c>
      <c r="BN21" s="26">
        <v>0</v>
      </c>
      <c r="BO21" s="18">
        <f t="shared" si="0"/>
        <v>22</v>
      </c>
      <c r="BP21" s="14" t="s">
        <v>19</v>
      </c>
    </row>
    <row r="22" spans="1:68" ht="15.75" customHeight="1" x14ac:dyDescent="0.2">
      <c r="A22" s="3" t="s">
        <v>20</v>
      </c>
      <c r="B22" s="3">
        <v>1</v>
      </c>
      <c r="C22" s="3">
        <v>23</v>
      </c>
      <c r="D22" s="3">
        <v>2</v>
      </c>
      <c r="E22" s="3">
        <v>55</v>
      </c>
      <c r="F22" s="3">
        <v>6</v>
      </c>
      <c r="G22" s="3">
        <v>10</v>
      </c>
      <c r="H22" s="3">
        <v>4</v>
      </c>
      <c r="I22" s="3">
        <v>0</v>
      </c>
      <c r="J22" s="3">
        <v>20</v>
      </c>
      <c r="K22" s="3">
        <v>15</v>
      </c>
      <c r="L22" s="3">
        <v>4</v>
      </c>
      <c r="M22" s="3">
        <v>2</v>
      </c>
      <c r="N22" s="3">
        <v>8</v>
      </c>
      <c r="O22" s="3">
        <v>2</v>
      </c>
      <c r="P22" s="3">
        <v>1</v>
      </c>
      <c r="Q22" s="3">
        <v>0</v>
      </c>
      <c r="R22" s="3">
        <v>7</v>
      </c>
      <c r="S22" s="3">
        <v>1</v>
      </c>
      <c r="T22" s="3">
        <v>11</v>
      </c>
      <c r="U22" s="3">
        <v>1</v>
      </c>
      <c r="V22" s="3">
        <v>21</v>
      </c>
      <c r="W22" s="3">
        <v>5</v>
      </c>
      <c r="X22" s="3">
        <v>0</v>
      </c>
      <c r="Y22" s="3">
        <v>15</v>
      </c>
      <c r="Z22" s="3">
        <v>10</v>
      </c>
      <c r="AA22" s="3">
        <v>4</v>
      </c>
      <c r="AB22" s="3">
        <v>6</v>
      </c>
      <c r="AC22" s="3">
        <v>2</v>
      </c>
      <c r="AD22" s="3">
        <v>1</v>
      </c>
      <c r="AE22" s="3">
        <v>2</v>
      </c>
      <c r="AF22" s="3">
        <v>6</v>
      </c>
      <c r="AG22" s="3">
        <v>17</v>
      </c>
      <c r="AH22" s="3">
        <v>12</v>
      </c>
      <c r="AI22" s="3">
        <v>6</v>
      </c>
      <c r="AJ22" s="3">
        <v>5</v>
      </c>
      <c r="AK22" s="3">
        <v>8</v>
      </c>
      <c r="AL22" s="3">
        <v>4</v>
      </c>
      <c r="AM22" s="3">
        <v>2</v>
      </c>
      <c r="AN22" s="3">
        <v>3</v>
      </c>
      <c r="AO22" s="3">
        <v>3</v>
      </c>
      <c r="AP22" s="3">
        <v>4</v>
      </c>
      <c r="AQ22" s="3">
        <v>45</v>
      </c>
      <c r="AR22" s="3">
        <v>0</v>
      </c>
      <c r="AS22" s="3">
        <v>5</v>
      </c>
      <c r="AT22" s="3">
        <v>10</v>
      </c>
      <c r="AU22" s="3">
        <v>0</v>
      </c>
      <c r="AV22" s="3">
        <v>28</v>
      </c>
      <c r="AW22" s="3">
        <v>1</v>
      </c>
      <c r="AX22" s="3">
        <v>10</v>
      </c>
      <c r="AY22" s="3">
        <v>3</v>
      </c>
      <c r="AZ22" s="3">
        <v>0</v>
      </c>
      <c r="BA22" s="3">
        <v>0</v>
      </c>
      <c r="BB22" s="3">
        <v>2</v>
      </c>
      <c r="BC22" s="3">
        <v>3</v>
      </c>
      <c r="BD22" s="3">
        <v>0</v>
      </c>
      <c r="BE22" s="3">
        <v>0</v>
      </c>
      <c r="BF22" s="3">
        <v>0</v>
      </c>
      <c r="BG22" s="3">
        <v>0</v>
      </c>
      <c r="BH22" s="3">
        <v>5</v>
      </c>
      <c r="BI22" s="3">
        <v>6</v>
      </c>
      <c r="BJ22" s="3">
        <v>8</v>
      </c>
      <c r="BK22" s="3">
        <v>3</v>
      </c>
      <c r="BL22" s="3">
        <v>2</v>
      </c>
      <c r="BM22" s="3">
        <v>0</v>
      </c>
      <c r="BN22" s="26">
        <v>17</v>
      </c>
      <c r="BO22" s="18">
        <f t="shared" si="0"/>
        <v>457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0</v>
      </c>
      <c r="C24" s="2">
        <v>20</v>
      </c>
      <c r="D24" s="2">
        <v>1</v>
      </c>
      <c r="E24" s="2">
        <v>3</v>
      </c>
      <c r="F24" s="2">
        <v>0</v>
      </c>
      <c r="G24" s="2">
        <v>3</v>
      </c>
      <c r="H24" s="2">
        <v>4</v>
      </c>
      <c r="I24" s="2">
        <v>0</v>
      </c>
      <c r="J24" s="2">
        <v>20</v>
      </c>
      <c r="K24" s="2">
        <v>2</v>
      </c>
      <c r="L24" s="2">
        <v>1</v>
      </c>
      <c r="M24" s="2">
        <v>1</v>
      </c>
      <c r="N24" s="2">
        <v>6</v>
      </c>
      <c r="O24" s="2">
        <v>2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</v>
      </c>
      <c r="V24" s="2">
        <v>19</v>
      </c>
      <c r="W24" s="2">
        <v>2</v>
      </c>
      <c r="X24" s="2">
        <v>0</v>
      </c>
      <c r="Y24" s="2">
        <v>4</v>
      </c>
      <c r="Z24" s="2">
        <v>2</v>
      </c>
      <c r="AA24" s="2">
        <v>0</v>
      </c>
      <c r="AB24" s="2">
        <v>3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6</v>
      </c>
      <c r="AJ24" s="2">
        <v>4</v>
      </c>
      <c r="AK24" s="2">
        <v>8</v>
      </c>
      <c r="AL24" s="2">
        <v>2</v>
      </c>
      <c r="AM24" s="2">
        <v>2</v>
      </c>
      <c r="AN24" s="2">
        <v>1</v>
      </c>
      <c r="AO24" s="2">
        <v>3</v>
      </c>
      <c r="AP24" s="2">
        <v>4</v>
      </c>
      <c r="AQ24" s="2">
        <v>45</v>
      </c>
      <c r="AR24" s="2">
        <v>0</v>
      </c>
      <c r="AS24" s="2">
        <v>5</v>
      </c>
      <c r="AT24" s="2">
        <v>10</v>
      </c>
      <c r="AU24" s="2">
        <v>0</v>
      </c>
      <c r="AV24" s="2">
        <v>4</v>
      </c>
      <c r="AW24" s="2">
        <v>0</v>
      </c>
      <c r="AX24" s="2">
        <v>2</v>
      </c>
      <c r="AY24" s="2">
        <v>0</v>
      </c>
      <c r="AZ24" s="2">
        <v>0</v>
      </c>
      <c r="BA24" s="2">
        <v>0</v>
      </c>
      <c r="BB24" s="2">
        <v>2</v>
      </c>
      <c r="BC24" s="2">
        <v>3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</v>
      </c>
      <c r="BJ24" s="2">
        <v>0</v>
      </c>
      <c r="BK24" s="2">
        <v>3</v>
      </c>
      <c r="BL24" s="2">
        <v>2</v>
      </c>
      <c r="BM24" s="2">
        <v>0</v>
      </c>
      <c r="BN24" s="29">
        <v>17</v>
      </c>
      <c r="BO24" s="15">
        <f t="shared" si="0"/>
        <v>218</v>
      </c>
      <c r="BP24" s="13" t="s">
        <v>22</v>
      </c>
    </row>
    <row r="25" spans="1:68" ht="15.75" customHeight="1" x14ac:dyDescent="0.2">
      <c r="A25" s="2" t="s">
        <v>23</v>
      </c>
      <c r="B25" s="2">
        <v>1</v>
      </c>
      <c r="C25" s="2">
        <v>0</v>
      </c>
      <c r="D25" s="2">
        <v>1</v>
      </c>
      <c r="E25" s="2">
        <v>0</v>
      </c>
      <c r="F25" s="2">
        <v>0</v>
      </c>
      <c r="G25" s="2">
        <v>3</v>
      </c>
      <c r="H25" s="2">
        <v>0</v>
      </c>
      <c r="I25" s="2">
        <v>0</v>
      </c>
      <c r="J25" s="2">
        <v>20</v>
      </c>
      <c r="K25" s="2">
        <v>12</v>
      </c>
      <c r="L25" s="2">
        <v>2</v>
      </c>
      <c r="M25" s="2">
        <v>0</v>
      </c>
      <c r="N25" s="2">
        <v>5</v>
      </c>
      <c r="O25" s="2">
        <v>1</v>
      </c>
      <c r="P25" s="2">
        <v>0</v>
      </c>
      <c r="Q25" s="2">
        <v>0</v>
      </c>
      <c r="R25" s="2">
        <v>7</v>
      </c>
      <c r="S25" s="2">
        <v>1</v>
      </c>
      <c r="T25" s="2">
        <v>0</v>
      </c>
      <c r="U25" s="2">
        <v>0</v>
      </c>
      <c r="V25" s="2">
        <v>5</v>
      </c>
      <c r="W25" s="2">
        <v>0</v>
      </c>
      <c r="X25" s="2">
        <v>0</v>
      </c>
      <c r="Y25" s="2">
        <v>0</v>
      </c>
      <c r="Z25" s="2">
        <v>7</v>
      </c>
      <c r="AA25" s="2">
        <v>4</v>
      </c>
      <c r="AB25" s="2">
        <v>6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12</v>
      </c>
      <c r="AI25" s="2">
        <v>0</v>
      </c>
      <c r="AJ25" s="2">
        <v>4</v>
      </c>
      <c r="AK25" s="2">
        <v>5</v>
      </c>
      <c r="AL25" s="2">
        <v>0</v>
      </c>
      <c r="AM25" s="2">
        <v>2</v>
      </c>
      <c r="AN25" s="2">
        <v>0</v>
      </c>
      <c r="AO25" s="2">
        <v>3</v>
      </c>
      <c r="AP25" s="2">
        <v>4</v>
      </c>
      <c r="AQ25" s="2">
        <v>43</v>
      </c>
      <c r="AR25" s="2">
        <v>0</v>
      </c>
      <c r="AS25" s="2">
        <v>5</v>
      </c>
      <c r="AT25" s="2">
        <v>0</v>
      </c>
      <c r="AU25" s="2">
        <v>0</v>
      </c>
      <c r="AV25" s="2">
        <v>28</v>
      </c>
      <c r="AW25" s="2">
        <v>0</v>
      </c>
      <c r="AX25" s="2">
        <v>10</v>
      </c>
      <c r="AY25" s="2">
        <v>0</v>
      </c>
      <c r="AZ25" s="2">
        <v>0</v>
      </c>
      <c r="BA25" s="2">
        <v>0</v>
      </c>
      <c r="BB25" s="2">
        <v>1</v>
      </c>
      <c r="BC25" s="2">
        <v>3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3</v>
      </c>
      <c r="BL25" s="2">
        <v>1</v>
      </c>
      <c r="BM25" s="2">
        <v>0</v>
      </c>
      <c r="BN25" s="29">
        <v>17</v>
      </c>
      <c r="BO25" s="15">
        <f t="shared" si="0"/>
        <v>216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2">
        <v>0</v>
      </c>
      <c r="D26" s="2">
        <v>1</v>
      </c>
      <c r="E26" s="2">
        <v>7</v>
      </c>
      <c r="F26" s="2">
        <v>1</v>
      </c>
      <c r="G26" s="2">
        <v>1</v>
      </c>
      <c r="H26" s="2">
        <v>0</v>
      </c>
      <c r="I26" s="2">
        <v>0</v>
      </c>
      <c r="J26" s="2">
        <v>1</v>
      </c>
      <c r="K26" s="2">
        <v>0</v>
      </c>
      <c r="L26" s="2">
        <v>2</v>
      </c>
      <c r="M26" s="2">
        <v>1</v>
      </c>
      <c r="N26" s="2">
        <v>1</v>
      </c>
      <c r="O26" s="2">
        <v>1</v>
      </c>
      <c r="P26" s="2">
        <v>0</v>
      </c>
      <c r="Q26" s="2">
        <v>0</v>
      </c>
      <c r="R26" s="2">
        <v>0</v>
      </c>
      <c r="S26" s="2">
        <v>0</v>
      </c>
      <c r="T26" s="2">
        <v>11</v>
      </c>
      <c r="U26" s="2">
        <v>1</v>
      </c>
      <c r="V26" s="2">
        <v>1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1</v>
      </c>
      <c r="AF26" s="2">
        <v>3</v>
      </c>
      <c r="AG26" s="2">
        <v>7</v>
      </c>
      <c r="AH26" s="2">
        <v>12</v>
      </c>
      <c r="AI26" s="2">
        <v>0</v>
      </c>
      <c r="AJ26" s="2">
        <v>1</v>
      </c>
      <c r="AK26" s="2">
        <v>4</v>
      </c>
      <c r="AL26" s="2">
        <v>0</v>
      </c>
      <c r="AM26" s="2">
        <v>1</v>
      </c>
      <c r="AN26" s="2">
        <v>0</v>
      </c>
      <c r="AO26" s="2">
        <v>1</v>
      </c>
      <c r="AP26" s="2">
        <v>0</v>
      </c>
      <c r="AQ26" s="2">
        <v>1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2">
        <v>0</v>
      </c>
      <c r="BE26" s="2">
        <v>0</v>
      </c>
      <c r="BF26" s="2">
        <v>2</v>
      </c>
      <c r="BG26" s="2">
        <v>0</v>
      </c>
      <c r="BH26" s="2">
        <v>3</v>
      </c>
      <c r="BI26" s="2">
        <v>5</v>
      </c>
      <c r="BJ26" s="2">
        <v>3</v>
      </c>
      <c r="BK26" s="2">
        <v>3</v>
      </c>
      <c r="BL26" s="2">
        <v>2</v>
      </c>
      <c r="BM26" s="2">
        <v>0</v>
      </c>
      <c r="BN26" s="29">
        <v>12</v>
      </c>
      <c r="BO26" s="15">
        <f t="shared" si="0"/>
        <v>94</v>
      </c>
      <c r="BP26" s="13" t="s">
        <v>24</v>
      </c>
    </row>
    <row r="27" spans="1:68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0</v>
      </c>
      <c r="F27" s="2">
        <v>0</v>
      </c>
      <c r="G27" s="2">
        <v>1</v>
      </c>
      <c r="H27" s="2">
        <v>0</v>
      </c>
      <c r="I27" s="2">
        <v>0</v>
      </c>
      <c r="J27" s="2">
        <v>3</v>
      </c>
      <c r="K27" s="2">
        <v>0</v>
      </c>
      <c r="L27" s="2">
        <v>0</v>
      </c>
      <c r="M27" s="2">
        <v>2</v>
      </c>
      <c r="N27" s="2">
        <v>1</v>
      </c>
      <c r="O27" s="2">
        <v>1</v>
      </c>
      <c r="P27" s="2">
        <v>0</v>
      </c>
      <c r="Q27" s="2">
        <v>0</v>
      </c>
      <c r="R27" s="2">
        <v>5</v>
      </c>
      <c r="S27" s="2">
        <v>0</v>
      </c>
      <c r="T27" s="2">
        <v>11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2</v>
      </c>
      <c r="AK27" s="2">
        <v>2</v>
      </c>
      <c r="AL27" s="2">
        <v>0</v>
      </c>
      <c r="AM27" s="2">
        <v>1</v>
      </c>
      <c r="AN27" s="2">
        <v>0</v>
      </c>
      <c r="AO27" s="2">
        <v>2</v>
      </c>
      <c r="AP27" s="2">
        <v>2</v>
      </c>
      <c r="AQ27" s="2">
        <v>22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2</v>
      </c>
      <c r="BD27" s="2">
        <v>0</v>
      </c>
      <c r="BE27" s="2">
        <v>0</v>
      </c>
      <c r="BF27" s="2">
        <v>2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2">
        <v>2</v>
      </c>
      <c r="BM27" s="2">
        <v>0</v>
      </c>
      <c r="BN27" s="29">
        <v>11</v>
      </c>
      <c r="BO27" s="15">
        <f t="shared" si="0"/>
        <v>79</v>
      </c>
      <c r="BP27" s="13" t="s">
        <v>25</v>
      </c>
    </row>
    <row r="28" spans="1:68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51</v>
      </c>
      <c r="F28" s="2">
        <v>2</v>
      </c>
      <c r="G28" s="2">
        <v>1</v>
      </c>
      <c r="H28" s="2">
        <v>4</v>
      </c>
      <c r="I28" s="2">
        <v>0</v>
      </c>
      <c r="J28" s="2">
        <v>19</v>
      </c>
      <c r="K28" s="2">
        <v>12</v>
      </c>
      <c r="L28" s="2">
        <v>0</v>
      </c>
      <c r="M28" s="2">
        <v>2</v>
      </c>
      <c r="N28" s="2">
        <v>5</v>
      </c>
      <c r="O28" s="2">
        <v>1</v>
      </c>
      <c r="P28" s="2">
        <v>0</v>
      </c>
      <c r="Q28" s="2">
        <v>0</v>
      </c>
      <c r="R28" s="2">
        <v>7</v>
      </c>
      <c r="S28" s="2">
        <v>0</v>
      </c>
      <c r="T28" s="2">
        <v>11</v>
      </c>
      <c r="U28" s="2">
        <v>0</v>
      </c>
      <c r="V28" s="2">
        <v>3</v>
      </c>
      <c r="W28" s="2">
        <v>5</v>
      </c>
      <c r="X28" s="2">
        <v>0</v>
      </c>
      <c r="Y28" s="2">
        <v>0</v>
      </c>
      <c r="Z28" s="2">
        <v>7</v>
      </c>
      <c r="AA28" s="2">
        <v>4</v>
      </c>
      <c r="AB28" s="2">
        <v>6</v>
      </c>
      <c r="AC28" s="2">
        <v>2</v>
      </c>
      <c r="AD28" s="2">
        <v>0</v>
      </c>
      <c r="AE28" s="2">
        <v>0</v>
      </c>
      <c r="AF28" s="2">
        <v>0</v>
      </c>
      <c r="AG28" s="2">
        <v>6</v>
      </c>
      <c r="AH28" s="2">
        <v>0</v>
      </c>
      <c r="AI28" s="2">
        <v>6</v>
      </c>
      <c r="AJ28" s="2">
        <v>4</v>
      </c>
      <c r="AK28" s="2">
        <v>3</v>
      </c>
      <c r="AL28" s="2">
        <v>3</v>
      </c>
      <c r="AM28" s="2">
        <v>2</v>
      </c>
      <c r="AN28" s="2">
        <v>0</v>
      </c>
      <c r="AO28" s="2">
        <v>3</v>
      </c>
      <c r="AP28" s="2">
        <v>4</v>
      </c>
      <c r="AQ28" s="2">
        <v>43</v>
      </c>
      <c r="AR28" s="2">
        <v>0</v>
      </c>
      <c r="AS28" s="2">
        <v>5</v>
      </c>
      <c r="AT28" s="2">
        <v>0</v>
      </c>
      <c r="AU28" s="2">
        <v>0</v>
      </c>
      <c r="AV28" s="2">
        <v>0</v>
      </c>
      <c r="AW28" s="2">
        <v>0</v>
      </c>
      <c r="AX28" s="2">
        <v>10</v>
      </c>
      <c r="AY28" s="2">
        <v>0</v>
      </c>
      <c r="AZ28" s="2">
        <v>0</v>
      </c>
      <c r="BA28" s="2">
        <v>0</v>
      </c>
      <c r="BB28" s="2">
        <v>0</v>
      </c>
      <c r="BC28" s="2">
        <v>3</v>
      </c>
      <c r="BD28" s="2">
        <v>0</v>
      </c>
      <c r="BE28" s="2">
        <v>0</v>
      </c>
      <c r="BF28" s="2">
        <v>2</v>
      </c>
      <c r="BG28" s="2">
        <v>0</v>
      </c>
      <c r="BH28" s="2">
        <v>0</v>
      </c>
      <c r="BI28" s="2">
        <v>1</v>
      </c>
      <c r="BJ28" s="2">
        <v>0</v>
      </c>
      <c r="BK28" s="2">
        <v>3</v>
      </c>
      <c r="BL28" s="2">
        <v>0</v>
      </c>
      <c r="BM28" s="2">
        <v>0</v>
      </c>
      <c r="BN28" s="29">
        <v>17</v>
      </c>
      <c r="BO28" s="15">
        <f t="shared" si="0"/>
        <v>258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3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2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1</v>
      </c>
      <c r="BO29" s="15">
        <f t="shared" si="0"/>
        <v>8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2">
        <v>0</v>
      </c>
      <c r="D30" s="2">
        <v>0</v>
      </c>
      <c r="E30" s="2">
        <v>0</v>
      </c>
      <c r="F30" s="2">
        <v>5</v>
      </c>
      <c r="G30" s="2">
        <v>3</v>
      </c>
      <c r="H30" s="2">
        <v>0</v>
      </c>
      <c r="I30" s="2">
        <v>0</v>
      </c>
      <c r="J30" s="2">
        <v>3</v>
      </c>
      <c r="K30" s="2">
        <v>1</v>
      </c>
      <c r="L30" s="2">
        <v>3</v>
      </c>
      <c r="M30" s="2">
        <v>0</v>
      </c>
      <c r="N30" s="2">
        <v>1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9</v>
      </c>
      <c r="W30" s="2">
        <v>3</v>
      </c>
      <c r="X30" s="2">
        <v>0</v>
      </c>
      <c r="Y30" s="2">
        <v>15</v>
      </c>
      <c r="Z30" s="2">
        <v>8</v>
      </c>
      <c r="AA30" s="2">
        <v>4</v>
      </c>
      <c r="AB30" s="2">
        <v>0</v>
      </c>
      <c r="AC30" s="2">
        <v>0</v>
      </c>
      <c r="AD30" s="2">
        <v>0</v>
      </c>
      <c r="AE30" s="2">
        <v>1</v>
      </c>
      <c r="AF30" s="2">
        <v>2</v>
      </c>
      <c r="AG30" s="2">
        <v>2</v>
      </c>
      <c r="AH30" s="2">
        <v>0</v>
      </c>
      <c r="AI30" s="2">
        <v>0</v>
      </c>
      <c r="AJ30" s="2">
        <v>1</v>
      </c>
      <c r="AK30" s="2">
        <v>5</v>
      </c>
      <c r="AL30" s="2">
        <v>2</v>
      </c>
      <c r="AM30" s="2">
        <v>0</v>
      </c>
      <c r="AN30" s="2">
        <v>2</v>
      </c>
      <c r="AO30" s="2">
        <v>0</v>
      </c>
      <c r="AP30" s="2">
        <v>2</v>
      </c>
      <c r="AQ30" s="2">
        <v>4</v>
      </c>
      <c r="AR30" s="2">
        <v>0</v>
      </c>
      <c r="AS30" s="2">
        <v>3</v>
      </c>
      <c r="AT30" s="2">
        <v>6</v>
      </c>
      <c r="AU30" s="2">
        <v>0</v>
      </c>
      <c r="AV30" s="2">
        <v>28</v>
      </c>
      <c r="AW30" s="2">
        <v>1</v>
      </c>
      <c r="AX30" s="2">
        <v>9</v>
      </c>
      <c r="AY30" s="2">
        <v>3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2</v>
      </c>
      <c r="BI30" s="2">
        <v>0</v>
      </c>
      <c r="BJ30" s="2">
        <v>5</v>
      </c>
      <c r="BK30" s="2">
        <v>1</v>
      </c>
      <c r="BL30" s="2">
        <v>1</v>
      </c>
      <c r="BM30" s="2">
        <v>0</v>
      </c>
      <c r="BN30" s="29">
        <v>0</v>
      </c>
      <c r="BO30" s="15">
        <f t="shared" si="0"/>
        <v>136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3</v>
      </c>
      <c r="D31" s="2">
        <v>0</v>
      </c>
      <c r="E31" s="2">
        <v>1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6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3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2</v>
      </c>
      <c r="AH31" s="2">
        <v>0</v>
      </c>
      <c r="AI31" s="2">
        <v>0</v>
      </c>
      <c r="AJ31" s="2">
        <v>1</v>
      </c>
      <c r="AK31" s="2">
        <v>0</v>
      </c>
      <c r="AL31" s="2">
        <v>2</v>
      </c>
      <c r="AM31" s="2">
        <v>1</v>
      </c>
      <c r="AN31" s="2">
        <v>0</v>
      </c>
      <c r="AO31" s="2">
        <v>1</v>
      </c>
      <c r="AP31" s="2">
        <v>0</v>
      </c>
      <c r="AQ31" s="2">
        <v>0</v>
      </c>
      <c r="AR31" s="2">
        <v>0</v>
      </c>
      <c r="AS31" s="2">
        <v>4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1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</v>
      </c>
      <c r="BJ31" s="2">
        <v>1</v>
      </c>
      <c r="BK31" s="2">
        <v>0</v>
      </c>
      <c r="BL31" s="2">
        <v>0</v>
      </c>
      <c r="BM31" s="2">
        <v>0</v>
      </c>
      <c r="BN31" s="29">
        <v>3</v>
      </c>
      <c r="BO31" s="15">
        <f t="shared" si="0"/>
        <v>31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1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2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3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18</v>
      </c>
      <c r="D35" s="3">
        <v>0</v>
      </c>
      <c r="E35" s="3">
        <v>9</v>
      </c>
      <c r="F35" s="3">
        <v>0</v>
      </c>
      <c r="G35" s="3">
        <v>1</v>
      </c>
      <c r="H35" s="3">
        <v>5</v>
      </c>
      <c r="I35" s="3">
        <v>3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5</v>
      </c>
      <c r="S35" s="3">
        <v>0</v>
      </c>
      <c r="T35" s="3">
        <v>0</v>
      </c>
      <c r="U35" s="3">
        <v>2</v>
      </c>
      <c r="V35" s="3">
        <v>3</v>
      </c>
      <c r="W35" s="3">
        <v>15</v>
      </c>
      <c r="X35" s="3">
        <v>0</v>
      </c>
      <c r="Y35" s="3">
        <v>0</v>
      </c>
      <c r="Z35" s="3">
        <v>4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2</v>
      </c>
      <c r="AG35" s="3">
        <v>10</v>
      </c>
      <c r="AH35" s="3">
        <v>0</v>
      </c>
      <c r="AI35" s="3">
        <v>1</v>
      </c>
      <c r="AJ35" s="3">
        <v>0</v>
      </c>
      <c r="AK35" s="3">
        <v>1</v>
      </c>
      <c r="AL35" s="3">
        <v>0</v>
      </c>
      <c r="AM35" s="3">
        <v>0</v>
      </c>
      <c r="AN35" s="3">
        <v>0</v>
      </c>
      <c r="AO35" s="3">
        <v>1</v>
      </c>
      <c r="AP35" s="3">
        <v>1</v>
      </c>
      <c r="AQ35" s="3">
        <v>0</v>
      </c>
      <c r="AR35" s="3">
        <v>0</v>
      </c>
      <c r="AS35" s="3">
        <v>0</v>
      </c>
      <c r="AT35" s="3">
        <v>1</v>
      </c>
      <c r="AU35" s="3">
        <v>0</v>
      </c>
      <c r="AV35" s="3">
        <v>4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1</v>
      </c>
      <c r="BC35" s="3">
        <v>1</v>
      </c>
      <c r="BD35" s="3">
        <v>0</v>
      </c>
      <c r="BE35" s="3">
        <v>0</v>
      </c>
      <c r="BF35" s="3">
        <v>2</v>
      </c>
      <c r="BG35" s="3">
        <v>0</v>
      </c>
      <c r="BH35" s="3">
        <v>1</v>
      </c>
      <c r="BI35" s="3">
        <v>1</v>
      </c>
      <c r="BJ35" s="3">
        <v>0</v>
      </c>
      <c r="BK35" s="3">
        <v>0</v>
      </c>
      <c r="BL35" s="3">
        <v>1</v>
      </c>
      <c r="BM35" s="3">
        <v>0</v>
      </c>
      <c r="BN35" s="26">
        <v>2</v>
      </c>
      <c r="BO35" s="18">
        <f t="shared" si="0"/>
        <v>96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1</v>
      </c>
      <c r="S37" s="2">
        <v>0</v>
      </c>
      <c r="T37" s="2">
        <v>0</v>
      </c>
      <c r="U37" s="2">
        <v>2</v>
      </c>
      <c r="V37" s="2">
        <v>1</v>
      </c>
      <c r="W37" s="2">
        <v>5</v>
      </c>
      <c r="X37" s="2">
        <v>0</v>
      </c>
      <c r="Y37" s="2">
        <v>0</v>
      </c>
      <c r="Z37" s="2">
        <v>1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2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4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23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2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1</v>
      </c>
      <c r="BM38" s="2">
        <v>0</v>
      </c>
      <c r="BN38" s="29">
        <v>0</v>
      </c>
      <c r="BO38" s="15">
        <f t="shared" si="0"/>
        <v>4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16</v>
      </c>
      <c r="D39" s="2">
        <v>0</v>
      </c>
      <c r="E39" s="2">
        <v>7</v>
      </c>
      <c r="F39" s="2">
        <v>0</v>
      </c>
      <c r="G39" s="2">
        <v>1</v>
      </c>
      <c r="H39" s="2">
        <v>4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4</v>
      </c>
      <c r="S39" s="2">
        <v>0</v>
      </c>
      <c r="T39" s="2">
        <v>0</v>
      </c>
      <c r="U39" s="2">
        <v>0</v>
      </c>
      <c r="V39" s="2">
        <v>2</v>
      </c>
      <c r="W39" s="2">
        <v>10</v>
      </c>
      <c r="X39" s="2">
        <v>0</v>
      </c>
      <c r="Y39" s="2">
        <v>0</v>
      </c>
      <c r="Z39" s="2">
        <v>3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2</v>
      </c>
      <c r="AG39" s="2">
        <v>8</v>
      </c>
      <c r="AH39" s="2">
        <v>0</v>
      </c>
      <c r="AI39" s="2">
        <v>1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1</v>
      </c>
      <c r="AP39" s="2">
        <v>1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1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0</v>
      </c>
      <c r="BK39" s="2">
        <v>0</v>
      </c>
      <c r="BL39" s="2">
        <v>0</v>
      </c>
      <c r="BM39" s="2">
        <v>0</v>
      </c>
      <c r="BN39" s="29">
        <v>2</v>
      </c>
      <c r="BO39" s="15">
        <f t="shared" si="0"/>
        <v>69</v>
      </c>
      <c r="BP39" s="13" t="s">
        <v>37</v>
      </c>
    </row>
    <row r="40" spans="1:68" ht="15.75" customHeight="1" x14ac:dyDescent="0.2">
      <c r="A40" s="3" t="s">
        <v>198</v>
      </c>
      <c r="B40" s="3">
        <v>2</v>
      </c>
      <c r="C40" s="3">
        <v>1</v>
      </c>
      <c r="D40" s="3">
        <v>0</v>
      </c>
      <c r="E40" s="3">
        <v>1</v>
      </c>
      <c r="F40" s="3">
        <v>1</v>
      </c>
      <c r="G40" s="3">
        <v>0</v>
      </c>
      <c r="H40" s="3">
        <v>0</v>
      </c>
      <c r="I40" s="3">
        <v>0</v>
      </c>
      <c r="J40" s="3">
        <v>11</v>
      </c>
      <c r="K40" s="3">
        <v>0</v>
      </c>
      <c r="L40" s="3">
        <v>1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1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1</v>
      </c>
      <c r="AP40" s="3">
        <v>0</v>
      </c>
      <c r="AQ40" s="3">
        <v>4</v>
      </c>
      <c r="AR40" s="3">
        <v>0</v>
      </c>
      <c r="AS40" s="3">
        <v>0</v>
      </c>
      <c r="AT40" s="3">
        <v>0</v>
      </c>
      <c r="AU40" s="3">
        <v>0</v>
      </c>
      <c r="AV40" s="3">
        <v>4</v>
      </c>
      <c r="AW40" s="3">
        <v>2</v>
      </c>
      <c r="AX40" s="3">
        <v>4</v>
      </c>
      <c r="AY40" s="3">
        <v>1</v>
      </c>
      <c r="AZ40" s="3">
        <v>0</v>
      </c>
      <c r="BA40" s="3">
        <v>0</v>
      </c>
      <c r="BB40" s="3">
        <v>0</v>
      </c>
      <c r="BC40" s="3">
        <v>1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0</v>
      </c>
      <c r="BJ40" s="3">
        <v>1</v>
      </c>
      <c r="BK40" s="3">
        <v>0</v>
      </c>
      <c r="BL40" s="3">
        <v>0</v>
      </c>
      <c r="BM40" s="3">
        <v>0</v>
      </c>
      <c r="BN40" s="26">
        <v>0</v>
      </c>
      <c r="BO40" s="18">
        <f t="shared" si="0"/>
        <v>41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2</v>
      </c>
      <c r="C42" s="2">
        <v>1</v>
      </c>
      <c r="D42" s="2">
        <v>0</v>
      </c>
      <c r="E42" s="2">
        <v>0</v>
      </c>
      <c r="F42" s="2">
        <v>1</v>
      </c>
      <c r="G42" s="2">
        <v>0</v>
      </c>
      <c r="H42" s="2">
        <v>0</v>
      </c>
      <c r="I42" s="2">
        <v>0</v>
      </c>
      <c r="J42" s="2">
        <v>5</v>
      </c>
      <c r="K42" s="2">
        <v>0</v>
      </c>
      <c r="L42" s="2">
        <v>1</v>
      </c>
      <c r="M42" s="2">
        <v>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1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1</v>
      </c>
      <c r="AX42" s="2">
        <v>2</v>
      </c>
      <c r="AY42" s="2">
        <v>1</v>
      </c>
      <c r="AZ42" s="2">
        <v>0</v>
      </c>
      <c r="BA42" s="2">
        <v>0</v>
      </c>
      <c r="BB42" s="2">
        <v>0</v>
      </c>
      <c r="BC42" s="2">
        <v>1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0</v>
      </c>
      <c r="BO42" s="15">
        <f t="shared" si="0"/>
        <v>23</v>
      </c>
      <c r="BP42" s="21" t="s">
        <v>199</v>
      </c>
    </row>
    <row r="43" spans="1:68" ht="15.75" customHeight="1" x14ac:dyDescent="0.2">
      <c r="A43" s="2" t="s">
        <v>200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6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1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3</v>
      </c>
      <c r="AW43" s="2">
        <v>1</v>
      </c>
      <c r="AX43" s="2">
        <v>2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1</v>
      </c>
      <c r="BK43" s="2">
        <v>0</v>
      </c>
      <c r="BL43" s="2">
        <v>0</v>
      </c>
      <c r="BM43" s="2">
        <v>0</v>
      </c>
      <c r="BN43" s="29">
        <v>0</v>
      </c>
      <c r="BO43" s="15">
        <f t="shared" si="0"/>
        <v>18</v>
      </c>
      <c r="BP43" s="21" t="s">
        <v>200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2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1</v>
      </c>
      <c r="AK44" s="3">
        <v>0</v>
      </c>
      <c r="AL44" s="3">
        <v>0</v>
      </c>
      <c r="AM44" s="3">
        <v>0</v>
      </c>
      <c r="AN44" s="3">
        <v>0</v>
      </c>
      <c r="AO44" s="3">
        <v>1</v>
      </c>
      <c r="AP44" s="3">
        <v>0</v>
      </c>
      <c r="AQ44" s="3">
        <v>0</v>
      </c>
      <c r="AR44" s="3">
        <v>0</v>
      </c>
      <c r="AS44" s="3">
        <v>2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1</v>
      </c>
      <c r="BC44" s="3">
        <v>1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8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2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2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2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1</v>
      </c>
      <c r="BC52" s="2">
        <v>1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5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3</v>
      </c>
      <c r="C55" s="3">
        <v>51</v>
      </c>
      <c r="D55" s="3">
        <v>13</v>
      </c>
      <c r="E55" s="3">
        <v>70</v>
      </c>
      <c r="F55" s="3">
        <v>7</v>
      </c>
      <c r="G55" s="3">
        <v>78</v>
      </c>
      <c r="H55" s="3">
        <v>9</v>
      </c>
      <c r="I55" s="3">
        <v>3</v>
      </c>
      <c r="J55" s="3">
        <v>38</v>
      </c>
      <c r="K55" s="3">
        <v>15</v>
      </c>
      <c r="L55" s="3">
        <v>31</v>
      </c>
      <c r="M55" s="3">
        <v>4</v>
      </c>
      <c r="N55" s="3">
        <v>8</v>
      </c>
      <c r="O55" s="3">
        <v>17</v>
      </c>
      <c r="P55" s="3">
        <v>2</v>
      </c>
      <c r="Q55" s="3">
        <v>0</v>
      </c>
      <c r="R55" s="3">
        <v>13</v>
      </c>
      <c r="S55" s="3">
        <v>3</v>
      </c>
      <c r="T55" s="3">
        <v>11</v>
      </c>
      <c r="U55" s="3">
        <v>3</v>
      </c>
      <c r="V55" s="3">
        <v>98</v>
      </c>
      <c r="W55" s="3">
        <v>23</v>
      </c>
      <c r="X55" s="3">
        <v>3</v>
      </c>
      <c r="Y55" s="3">
        <v>15</v>
      </c>
      <c r="Z55" s="3">
        <v>16</v>
      </c>
      <c r="AA55" s="3">
        <v>11</v>
      </c>
      <c r="AB55" s="3">
        <v>6</v>
      </c>
      <c r="AC55" s="3">
        <v>2</v>
      </c>
      <c r="AD55" s="3">
        <v>1</v>
      </c>
      <c r="AE55" s="3">
        <v>2</v>
      </c>
      <c r="AF55" s="3">
        <v>8</v>
      </c>
      <c r="AG55" s="3">
        <v>28</v>
      </c>
      <c r="AH55" s="3">
        <v>12</v>
      </c>
      <c r="AI55" s="3">
        <v>7</v>
      </c>
      <c r="AJ55" s="3">
        <v>6</v>
      </c>
      <c r="AK55" s="3">
        <v>11</v>
      </c>
      <c r="AL55" s="3">
        <v>6</v>
      </c>
      <c r="AM55" s="3">
        <v>2</v>
      </c>
      <c r="AN55" s="3">
        <v>7</v>
      </c>
      <c r="AO55" s="3">
        <v>6</v>
      </c>
      <c r="AP55" s="3">
        <v>7</v>
      </c>
      <c r="AQ55" s="3">
        <v>71</v>
      </c>
      <c r="AR55" s="3">
        <v>0</v>
      </c>
      <c r="AS55" s="3">
        <v>7</v>
      </c>
      <c r="AT55" s="3">
        <v>16</v>
      </c>
      <c r="AU55" s="3">
        <v>0</v>
      </c>
      <c r="AV55" s="3">
        <v>67</v>
      </c>
      <c r="AW55" s="3">
        <v>13</v>
      </c>
      <c r="AX55" s="3">
        <v>44</v>
      </c>
      <c r="AY55" s="3">
        <v>12</v>
      </c>
      <c r="AZ55" s="3">
        <v>0</v>
      </c>
      <c r="BA55" s="3">
        <v>0</v>
      </c>
      <c r="BB55" s="3">
        <v>6</v>
      </c>
      <c r="BC55" s="3">
        <v>6</v>
      </c>
      <c r="BD55" s="3">
        <v>0</v>
      </c>
      <c r="BE55" s="3">
        <v>0</v>
      </c>
      <c r="BF55" s="3">
        <v>2</v>
      </c>
      <c r="BG55" s="3">
        <v>0</v>
      </c>
      <c r="BH55" s="3">
        <v>9</v>
      </c>
      <c r="BI55" s="3">
        <v>7</v>
      </c>
      <c r="BJ55" s="3">
        <v>9</v>
      </c>
      <c r="BK55" s="3">
        <v>3</v>
      </c>
      <c r="BL55" s="3">
        <v>4</v>
      </c>
      <c r="BM55" s="3">
        <v>0</v>
      </c>
      <c r="BN55" s="26">
        <v>31</v>
      </c>
      <c r="BO55" s="33">
        <f>SUM(BO5,BO11,BO16,BO17,BO21,BO22,BO35,BO40,BO44)</f>
        <v>964</v>
      </c>
      <c r="BP55" s="20" t="s">
        <v>50</v>
      </c>
    </row>
  </sheetData>
  <sheetProtection algorithmName="SHA-512" hashValue="2fxxN4iNz537k0NRT/8iBERzRudf/2kia9NIYSgsj4Dt914Ho03yvHom8HxI4WcbU2MZYf5Rn5ksF3Ixh/Aejg==" saltValue="chtAvJfTnezMQa6pwil/qA==" spinCount="100000" sheet="1" objects="1" scenarios="1"/>
  <protectedRanges>
    <protectedRange sqref="M5:M54" name="County_Jails_Edit_1"/>
    <protectedRange sqref="AS5:AS54" name="County_Jails_Edit_2"/>
  </protectedRange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10</v>
      </c>
      <c r="C2" s="9">
        <v>10</v>
      </c>
      <c r="D2" s="9">
        <v>10</v>
      </c>
      <c r="E2" s="9">
        <v>10</v>
      </c>
      <c r="F2" s="9">
        <v>10</v>
      </c>
      <c r="G2" s="9">
        <v>10</v>
      </c>
      <c r="H2" s="9">
        <v>10</v>
      </c>
      <c r="I2" s="9">
        <v>10</v>
      </c>
      <c r="J2" s="9">
        <v>10</v>
      </c>
      <c r="K2" s="9">
        <v>10</v>
      </c>
      <c r="L2" s="9">
        <v>10</v>
      </c>
      <c r="M2" s="9">
        <v>10</v>
      </c>
      <c r="N2" s="9">
        <v>10</v>
      </c>
      <c r="O2" s="9">
        <v>10</v>
      </c>
      <c r="P2" s="9">
        <v>10</v>
      </c>
      <c r="Q2" s="9">
        <v>10</v>
      </c>
      <c r="R2" s="9">
        <v>10</v>
      </c>
      <c r="S2" s="9">
        <v>10</v>
      </c>
      <c r="T2" s="9">
        <v>10</v>
      </c>
      <c r="U2" s="9">
        <v>10</v>
      </c>
      <c r="V2" s="9">
        <v>10</v>
      </c>
      <c r="W2" s="9">
        <v>10</v>
      </c>
      <c r="X2" s="9">
        <v>10</v>
      </c>
      <c r="Y2" s="9">
        <v>10</v>
      </c>
      <c r="Z2" s="9">
        <v>10</v>
      </c>
      <c r="AA2" s="9">
        <v>10</v>
      </c>
      <c r="AB2" s="9">
        <v>10</v>
      </c>
      <c r="AC2" s="9">
        <v>10</v>
      </c>
      <c r="AD2" s="9">
        <v>10</v>
      </c>
      <c r="AE2" s="9">
        <v>10</v>
      </c>
      <c r="AF2" s="9">
        <v>10</v>
      </c>
      <c r="AG2" s="9">
        <v>10</v>
      </c>
      <c r="AH2" s="9">
        <v>10</v>
      </c>
      <c r="AI2" s="9">
        <v>10</v>
      </c>
      <c r="AJ2" s="9">
        <v>10</v>
      </c>
      <c r="AK2" s="9">
        <v>10</v>
      </c>
      <c r="AL2" s="9">
        <v>10</v>
      </c>
      <c r="AM2" s="9">
        <v>10</v>
      </c>
      <c r="AN2" s="9">
        <v>10</v>
      </c>
      <c r="AO2" s="9">
        <v>10</v>
      </c>
      <c r="AP2" s="9">
        <v>10</v>
      </c>
      <c r="AQ2" s="9">
        <v>10</v>
      </c>
      <c r="AR2" s="9">
        <v>10</v>
      </c>
      <c r="AS2" s="9">
        <v>10</v>
      </c>
      <c r="AT2" s="9">
        <v>10</v>
      </c>
      <c r="AU2" s="9">
        <v>10</v>
      </c>
      <c r="AV2" s="9">
        <v>10</v>
      </c>
      <c r="AW2" s="9">
        <v>10</v>
      </c>
      <c r="AX2" s="9">
        <v>10</v>
      </c>
      <c r="AY2" s="9">
        <v>10</v>
      </c>
      <c r="AZ2" s="9">
        <v>10</v>
      </c>
      <c r="BA2" s="9">
        <v>10</v>
      </c>
      <c r="BB2" s="9">
        <v>10</v>
      </c>
      <c r="BC2" s="9">
        <v>10</v>
      </c>
      <c r="BD2" s="9">
        <v>10</v>
      </c>
      <c r="BE2" s="9">
        <v>10</v>
      </c>
      <c r="BF2" s="9">
        <v>10</v>
      </c>
      <c r="BG2" s="9">
        <v>10</v>
      </c>
      <c r="BH2" s="9">
        <v>10</v>
      </c>
      <c r="BI2" s="9">
        <v>10</v>
      </c>
      <c r="BJ2" s="9">
        <v>10</v>
      </c>
      <c r="BK2" s="9">
        <v>10</v>
      </c>
      <c r="BL2" s="9">
        <v>10</v>
      </c>
      <c r="BM2" s="9">
        <v>10</v>
      </c>
      <c r="BN2" s="9">
        <v>10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206</v>
      </c>
      <c r="C4" s="11">
        <v>1434</v>
      </c>
      <c r="D4" s="11">
        <v>137</v>
      </c>
      <c r="E4" s="11">
        <v>146</v>
      </c>
      <c r="F4" s="11">
        <v>150</v>
      </c>
      <c r="G4" s="11">
        <v>723</v>
      </c>
      <c r="H4" s="11">
        <v>324</v>
      </c>
      <c r="I4" s="11">
        <v>167</v>
      </c>
      <c r="J4" s="11">
        <v>708</v>
      </c>
      <c r="K4" s="11">
        <v>455</v>
      </c>
      <c r="L4" s="11">
        <v>374</v>
      </c>
      <c r="M4" s="11">
        <v>157</v>
      </c>
      <c r="N4" s="11">
        <v>164</v>
      </c>
      <c r="O4" s="11">
        <v>614</v>
      </c>
      <c r="P4" s="11">
        <v>71</v>
      </c>
      <c r="Q4" s="11">
        <v>183</v>
      </c>
      <c r="R4" s="11">
        <v>206</v>
      </c>
      <c r="S4" s="11">
        <v>177</v>
      </c>
      <c r="T4" s="11">
        <v>190</v>
      </c>
      <c r="U4" s="11">
        <v>337</v>
      </c>
      <c r="V4" s="11">
        <v>959</v>
      </c>
      <c r="W4" s="11">
        <v>1297</v>
      </c>
      <c r="X4" s="11">
        <v>49</v>
      </c>
      <c r="Y4" s="11">
        <v>648</v>
      </c>
      <c r="Z4" s="11">
        <v>185</v>
      </c>
      <c r="AA4" s="11">
        <v>263</v>
      </c>
      <c r="AB4" s="11">
        <v>73</v>
      </c>
      <c r="AC4" s="11">
        <v>38</v>
      </c>
      <c r="AD4" s="11">
        <v>146</v>
      </c>
      <c r="AE4" s="11">
        <v>105</v>
      </c>
      <c r="AF4" s="11">
        <v>771</v>
      </c>
      <c r="AG4" s="11">
        <v>741</v>
      </c>
      <c r="AH4" s="11">
        <v>140</v>
      </c>
      <c r="AI4" s="11">
        <v>293</v>
      </c>
      <c r="AJ4" s="11">
        <v>782</v>
      </c>
      <c r="AK4" s="11">
        <v>537</v>
      </c>
      <c r="AL4" s="11">
        <v>187</v>
      </c>
      <c r="AM4" s="11">
        <v>80</v>
      </c>
      <c r="AN4" s="11">
        <v>213</v>
      </c>
      <c r="AO4" s="11">
        <v>14</v>
      </c>
      <c r="AP4" s="11">
        <v>411</v>
      </c>
      <c r="AQ4" s="11">
        <v>924</v>
      </c>
      <c r="AR4" s="11">
        <v>15</v>
      </c>
      <c r="AS4" s="11">
        <v>595</v>
      </c>
      <c r="AT4" s="11">
        <v>205</v>
      </c>
      <c r="AU4" s="11">
        <v>90</v>
      </c>
      <c r="AV4" s="11">
        <v>2344</v>
      </c>
      <c r="AW4" s="11">
        <v>398</v>
      </c>
      <c r="AX4" s="11">
        <v>923</v>
      </c>
      <c r="AY4" s="11">
        <v>650</v>
      </c>
      <c r="AZ4" s="11">
        <v>231</v>
      </c>
      <c r="BA4" s="11">
        <v>41</v>
      </c>
      <c r="BB4" s="11">
        <v>241</v>
      </c>
      <c r="BC4" s="11">
        <v>73</v>
      </c>
      <c r="BD4" s="11">
        <v>91</v>
      </c>
      <c r="BE4" s="11">
        <v>55</v>
      </c>
      <c r="BF4" s="11">
        <v>66</v>
      </c>
      <c r="BG4" s="11">
        <v>27</v>
      </c>
      <c r="BH4" s="11">
        <v>157</v>
      </c>
      <c r="BI4" s="11">
        <v>119</v>
      </c>
      <c r="BJ4" s="11">
        <v>323</v>
      </c>
      <c r="BK4" s="11">
        <v>75</v>
      </c>
      <c r="BL4" s="11">
        <v>626</v>
      </c>
      <c r="BM4" s="11">
        <v>71</v>
      </c>
      <c r="BN4" s="25">
        <v>921</v>
      </c>
      <c r="BO4" s="17">
        <f t="shared" ref="BO4:BO54" si="0">SUM(B4:BN4)</f>
        <v>24116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1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1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3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1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1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0</v>
      </c>
      <c r="BO11" s="18">
        <f t="shared" si="0"/>
        <v>2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2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4</v>
      </c>
      <c r="F16" s="3">
        <v>0</v>
      </c>
      <c r="G16" s="3">
        <v>23</v>
      </c>
      <c r="H16" s="3">
        <v>0</v>
      </c>
      <c r="I16" s="3">
        <v>0</v>
      </c>
      <c r="J16" s="3">
        <v>11</v>
      </c>
      <c r="K16" s="3">
        <v>0</v>
      </c>
      <c r="L16" s="3">
        <v>26</v>
      </c>
      <c r="M16" s="3">
        <v>0</v>
      </c>
      <c r="N16" s="3">
        <v>0</v>
      </c>
      <c r="O16" s="3">
        <v>3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2</v>
      </c>
      <c r="Y16" s="3">
        <v>0</v>
      </c>
      <c r="Z16" s="3">
        <v>0</v>
      </c>
      <c r="AA16" s="3">
        <v>8</v>
      </c>
      <c r="AB16" s="3">
        <v>0</v>
      </c>
      <c r="AC16" s="3">
        <v>0</v>
      </c>
      <c r="AD16" s="3">
        <v>1</v>
      </c>
      <c r="AE16" s="3">
        <v>0</v>
      </c>
      <c r="AF16" s="3">
        <v>3</v>
      </c>
      <c r="AG16" s="3">
        <v>2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45</v>
      </c>
      <c r="AR16" s="3">
        <v>0</v>
      </c>
      <c r="AS16" s="3">
        <v>0</v>
      </c>
      <c r="AT16" s="3">
        <v>3</v>
      </c>
      <c r="AU16" s="3">
        <v>0</v>
      </c>
      <c r="AV16" s="3">
        <v>0</v>
      </c>
      <c r="AW16" s="3">
        <v>0</v>
      </c>
      <c r="AX16" s="3">
        <v>4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3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6</v>
      </c>
      <c r="BO16" s="18">
        <f t="shared" si="0"/>
        <v>144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8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1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9</v>
      </c>
      <c r="AR17" s="3">
        <v>0</v>
      </c>
      <c r="AS17" s="3">
        <v>0</v>
      </c>
      <c r="AT17" s="3">
        <v>1</v>
      </c>
      <c r="AU17" s="3">
        <v>0</v>
      </c>
      <c r="AV17" s="3">
        <v>20</v>
      </c>
      <c r="AW17" s="3">
        <v>14</v>
      </c>
      <c r="AX17" s="3">
        <v>33</v>
      </c>
      <c r="AY17" s="3">
        <v>9</v>
      </c>
      <c r="AZ17" s="3">
        <v>0</v>
      </c>
      <c r="BA17" s="3">
        <v>0</v>
      </c>
      <c r="BB17" s="3">
        <v>2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1</v>
      </c>
      <c r="BO17" s="18">
        <f t="shared" si="0"/>
        <v>104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9</v>
      </c>
      <c r="AR19" s="2">
        <v>0</v>
      </c>
      <c r="AS19" s="2">
        <v>0</v>
      </c>
      <c r="AT19" s="2">
        <v>0</v>
      </c>
      <c r="AU19" s="2">
        <v>0</v>
      </c>
      <c r="AV19" s="2">
        <v>8</v>
      </c>
      <c r="AW19" s="2">
        <v>8</v>
      </c>
      <c r="AX19" s="2">
        <v>15</v>
      </c>
      <c r="AY19" s="2">
        <v>1</v>
      </c>
      <c r="AZ19" s="2">
        <v>0</v>
      </c>
      <c r="BA19" s="2">
        <v>0</v>
      </c>
      <c r="BB19" s="2">
        <v>2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52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2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1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1</v>
      </c>
      <c r="AU20" s="2">
        <v>0</v>
      </c>
      <c r="AV20" s="2">
        <v>12</v>
      </c>
      <c r="AW20" s="2">
        <v>6</v>
      </c>
      <c r="AX20" s="2">
        <v>18</v>
      </c>
      <c r="AY20" s="2">
        <v>8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1</v>
      </c>
      <c r="BO20" s="15">
        <f t="shared" si="0"/>
        <v>51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5</v>
      </c>
      <c r="H21" s="3">
        <v>0</v>
      </c>
      <c r="I21" s="3">
        <v>0</v>
      </c>
      <c r="J21" s="3">
        <v>3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2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1</v>
      </c>
      <c r="AG21" s="3">
        <v>0</v>
      </c>
      <c r="AH21" s="3">
        <v>0</v>
      </c>
      <c r="AI21" s="3">
        <v>0</v>
      </c>
      <c r="AJ21" s="3">
        <v>0</v>
      </c>
      <c r="AK21" s="3">
        <v>1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5</v>
      </c>
      <c r="AR21" s="3">
        <v>0</v>
      </c>
      <c r="AS21" s="3">
        <v>0</v>
      </c>
      <c r="AT21" s="3">
        <v>2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1</v>
      </c>
      <c r="BK21" s="3">
        <v>0</v>
      </c>
      <c r="BL21" s="3">
        <v>0</v>
      </c>
      <c r="BM21" s="3">
        <v>0</v>
      </c>
      <c r="BN21" s="26">
        <v>2</v>
      </c>
      <c r="BO21" s="18">
        <f t="shared" si="0"/>
        <v>24</v>
      </c>
      <c r="BP21" s="14" t="s">
        <v>19</v>
      </c>
    </row>
    <row r="22" spans="1:68" ht="15.75" customHeight="1" x14ac:dyDescent="0.2">
      <c r="A22" s="3" t="s">
        <v>20</v>
      </c>
      <c r="B22" s="3">
        <v>2</v>
      </c>
      <c r="C22" s="3">
        <v>17</v>
      </c>
      <c r="D22" s="3">
        <v>2</v>
      </c>
      <c r="E22" s="3">
        <v>45</v>
      </c>
      <c r="F22" s="3">
        <v>2</v>
      </c>
      <c r="G22" s="3">
        <v>12</v>
      </c>
      <c r="H22" s="3">
        <v>5</v>
      </c>
      <c r="I22" s="3">
        <v>2</v>
      </c>
      <c r="J22" s="3">
        <v>31</v>
      </c>
      <c r="K22" s="3">
        <v>21</v>
      </c>
      <c r="L22" s="3">
        <v>4</v>
      </c>
      <c r="M22" s="3">
        <v>2</v>
      </c>
      <c r="N22" s="3">
        <v>5</v>
      </c>
      <c r="O22" s="3">
        <v>1</v>
      </c>
      <c r="P22" s="3">
        <v>0</v>
      </c>
      <c r="Q22" s="3">
        <v>0</v>
      </c>
      <c r="R22" s="3">
        <v>0</v>
      </c>
      <c r="S22" s="3">
        <v>0</v>
      </c>
      <c r="T22" s="3">
        <v>7</v>
      </c>
      <c r="U22" s="3">
        <v>3</v>
      </c>
      <c r="V22" s="3">
        <v>25</v>
      </c>
      <c r="W22" s="3">
        <v>8</v>
      </c>
      <c r="X22" s="3">
        <v>1</v>
      </c>
      <c r="Y22" s="3">
        <v>5</v>
      </c>
      <c r="Z22" s="3">
        <v>2</v>
      </c>
      <c r="AA22" s="3">
        <v>5</v>
      </c>
      <c r="AB22" s="3">
        <v>7</v>
      </c>
      <c r="AC22" s="3">
        <v>3</v>
      </c>
      <c r="AD22" s="3">
        <v>2</v>
      </c>
      <c r="AE22" s="3">
        <v>1</v>
      </c>
      <c r="AF22" s="3">
        <v>2</v>
      </c>
      <c r="AG22" s="3">
        <v>17</v>
      </c>
      <c r="AH22" s="3">
        <v>3</v>
      </c>
      <c r="AI22" s="3">
        <v>1</v>
      </c>
      <c r="AJ22" s="3">
        <v>7</v>
      </c>
      <c r="AK22" s="3">
        <v>6</v>
      </c>
      <c r="AL22" s="3">
        <v>3</v>
      </c>
      <c r="AM22" s="3">
        <v>0</v>
      </c>
      <c r="AN22" s="3">
        <v>4</v>
      </c>
      <c r="AO22" s="3">
        <v>1</v>
      </c>
      <c r="AP22" s="3">
        <v>6</v>
      </c>
      <c r="AQ22" s="3">
        <v>29</v>
      </c>
      <c r="AR22" s="3">
        <v>0</v>
      </c>
      <c r="AS22" s="3">
        <v>4</v>
      </c>
      <c r="AT22" s="3">
        <v>4</v>
      </c>
      <c r="AU22" s="3">
        <v>0</v>
      </c>
      <c r="AV22" s="3">
        <v>37</v>
      </c>
      <c r="AW22" s="3">
        <v>2</v>
      </c>
      <c r="AX22" s="3">
        <v>10</v>
      </c>
      <c r="AY22" s="3">
        <v>2</v>
      </c>
      <c r="AZ22" s="3">
        <v>2</v>
      </c>
      <c r="BA22" s="3">
        <v>0</v>
      </c>
      <c r="BB22" s="3">
        <v>2</v>
      </c>
      <c r="BC22" s="3">
        <v>1</v>
      </c>
      <c r="BD22" s="3">
        <v>3</v>
      </c>
      <c r="BE22" s="3">
        <v>0</v>
      </c>
      <c r="BF22" s="3">
        <v>0</v>
      </c>
      <c r="BG22" s="3">
        <v>0</v>
      </c>
      <c r="BH22" s="3">
        <v>11</v>
      </c>
      <c r="BI22" s="3">
        <v>5</v>
      </c>
      <c r="BJ22" s="3">
        <v>7</v>
      </c>
      <c r="BK22" s="3">
        <v>3</v>
      </c>
      <c r="BL22" s="3">
        <v>2</v>
      </c>
      <c r="BM22" s="3">
        <v>1</v>
      </c>
      <c r="BN22" s="26">
        <v>48</v>
      </c>
      <c r="BO22" s="18">
        <f t="shared" si="0"/>
        <v>443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2">
        <v>15</v>
      </c>
      <c r="D24" s="2">
        <v>2</v>
      </c>
      <c r="E24" s="2">
        <v>7</v>
      </c>
      <c r="F24" s="2">
        <v>0</v>
      </c>
      <c r="G24" s="2">
        <v>4</v>
      </c>
      <c r="H24" s="2">
        <v>5</v>
      </c>
      <c r="I24" s="2">
        <v>2</v>
      </c>
      <c r="J24" s="2">
        <v>31</v>
      </c>
      <c r="K24" s="2">
        <v>7</v>
      </c>
      <c r="L24" s="2">
        <v>1</v>
      </c>
      <c r="M24" s="2">
        <v>0</v>
      </c>
      <c r="N24" s="2">
        <v>5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</v>
      </c>
      <c r="V24" s="2">
        <v>21</v>
      </c>
      <c r="W24" s="2">
        <v>8</v>
      </c>
      <c r="X24" s="2">
        <v>1</v>
      </c>
      <c r="Y24" s="2">
        <v>1</v>
      </c>
      <c r="Z24" s="2">
        <v>0</v>
      </c>
      <c r="AA24" s="2">
        <v>4</v>
      </c>
      <c r="AB24" s="2">
        <v>4</v>
      </c>
      <c r="AC24" s="2">
        <v>3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1</v>
      </c>
      <c r="AJ24" s="2">
        <v>3</v>
      </c>
      <c r="AK24" s="2">
        <v>6</v>
      </c>
      <c r="AL24" s="2">
        <v>1</v>
      </c>
      <c r="AM24" s="2">
        <v>0</v>
      </c>
      <c r="AN24" s="2">
        <v>3</v>
      </c>
      <c r="AO24" s="2">
        <v>0</v>
      </c>
      <c r="AP24" s="2">
        <v>6</v>
      </c>
      <c r="AQ24" s="2">
        <v>29</v>
      </c>
      <c r="AR24" s="2">
        <v>0</v>
      </c>
      <c r="AS24" s="2">
        <v>4</v>
      </c>
      <c r="AT24" s="2">
        <v>4</v>
      </c>
      <c r="AU24" s="2">
        <v>0</v>
      </c>
      <c r="AV24" s="2">
        <v>2</v>
      </c>
      <c r="AW24" s="2">
        <v>0</v>
      </c>
      <c r="AX24" s="2">
        <v>1</v>
      </c>
      <c r="AY24" s="2">
        <v>0</v>
      </c>
      <c r="AZ24" s="2">
        <v>2</v>
      </c>
      <c r="BA24" s="2">
        <v>0</v>
      </c>
      <c r="BB24" s="2">
        <v>1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</v>
      </c>
      <c r="BJ24" s="2">
        <v>0</v>
      </c>
      <c r="BK24" s="2">
        <v>3</v>
      </c>
      <c r="BL24" s="2">
        <v>2</v>
      </c>
      <c r="BM24" s="2">
        <v>0</v>
      </c>
      <c r="BN24" s="29">
        <v>48</v>
      </c>
      <c r="BO24" s="15">
        <f t="shared" si="0"/>
        <v>241</v>
      </c>
      <c r="BP24" s="13" t="s">
        <v>22</v>
      </c>
    </row>
    <row r="25" spans="1:68" ht="15.75" customHeight="1" x14ac:dyDescent="0.2">
      <c r="A25" s="2" t="s">
        <v>23</v>
      </c>
      <c r="B25" s="2">
        <v>2</v>
      </c>
      <c r="C25" s="2">
        <v>0</v>
      </c>
      <c r="D25" s="2">
        <v>0</v>
      </c>
      <c r="E25" s="2">
        <v>45</v>
      </c>
      <c r="F25" s="2">
        <v>0</v>
      </c>
      <c r="G25" s="2">
        <v>1</v>
      </c>
      <c r="H25" s="2">
        <v>0</v>
      </c>
      <c r="I25" s="2">
        <v>0</v>
      </c>
      <c r="J25" s="2">
        <v>31</v>
      </c>
      <c r="K25" s="2">
        <v>19</v>
      </c>
      <c r="L25" s="2">
        <v>4</v>
      </c>
      <c r="M25" s="2">
        <v>0</v>
      </c>
      <c r="N25" s="2">
        <v>5</v>
      </c>
      <c r="O25" s="2">
        <v>0</v>
      </c>
      <c r="P25" s="2">
        <v>0</v>
      </c>
      <c r="Q25" s="2">
        <v>0</v>
      </c>
      <c r="R25" s="2">
        <v>0</v>
      </c>
      <c r="S25" s="2">
        <v>1</v>
      </c>
      <c r="T25" s="2">
        <v>0</v>
      </c>
      <c r="U25" s="2">
        <v>0</v>
      </c>
      <c r="V25" s="2">
        <v>4</v>
      </c>
      <c r="W25" s="2">
        <v>0</v>
      </c>
      <c r="X25" s="2">
        <v>1</v>
      </c>
      <c r="Y25" s="2">
        <v>0</v>
      </c>
      <c r="Z25" s="2">
        <v>1</v>
      </c>
      <c r="AA25" s="2">
        <v>5</v>
      </c>
      <c r="AB25" s="2">
        <v>5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3</v>
      </c>
      <c r="AI25" s="2">
        <v>1</v>
      </c>
      <c r="AJ25" s="2">
        <v>7</v>
      </c>
      <c r="AK25" s="2">
        <v>6</v>
      </c>
      <c r="AL25" s="2">
        <v>3</v>
      </c>
      <c r="AM25" s="2">
        <v>0</v>
      </c>
      <c r="AN25" s="2">
        <v>0</v>
      </c>
      <c r="AO25" s="2">
        <v>0</v>
      </c>
      <c r="AP25" s="2">
        <v>6</v>
      </c>
      <c r="AQ25" s="2">
        <v>27</v>
      </c>
      <c r="AR25" s="2">
        <v>0</v>
      </c>
      <c r="AS25" s="2">
        <v>4</v>
      </c>
      <c r="AT25" s="2">
        <v>0</v>
      </c>
      <c r="AU25" s="2">
        <v>0</v>
      </c>
      <c r="AV25" s="2">
        <v>37</v>
      </c>
      <c r="AW25" s="2">
        <v>0</v>
      </c>
      <c r="AX25" s="2">
        <v>10</v>
      </c>
      <c r="AY25" s="2">
        <v>0</v>
      </c>
      <c r="AZ25" s="2">
        <v>2</v>
      </c>
      <c r="BA25" s="2">
        <v>0</v>
      </c>
      <c r="BB25" s="2">
        <v>1</v>
      </c>
      <c r="BC25" s="2">
        <v>1</v>
      </c>
      <c r="BD25" s="2">
        <v>3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2</v>
      </c>
      <c r="BM25" s="2">
        <v>0</v>
      </c>
      <c r="BN25" s="29">
        <v>48</v>
      </c>
      <c r="BO25" s="15">
        <f t="shared" si="0"/>
        <v>285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1</v>
      </c>
      <c r="E26" s="2">
        <v>6</v>
      </c>
      <c r="F26" s="2">
        <v>0</v>
      </c>
      <c r="G26" s="2">
        <v>1</v>
      </c>
      <c r="H26" s="2">
        <v>0</v>
      </c>
      <c r="I26" s="2">
        <v>1</v>
      </c>
      <c r="J26" s="2">
        <v>3</v>
      </c>
      <c r="K26" s="2">
        <v>5</v>
      </c>
      <c r="L26" s="2">
        <v>1</v>
      </c>
      <c r="M26" s="2">
        <v>2</v>
      </c>
      <c r="N26" s="2">
        <v>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3</v>
      </c>
      <c r="U26" s="2">
        <v>2</v>
      </c>
      <c r="V26" s="2">
        <v>2</v>
      </c>
      <c r="W26" s="2">
        <v>0</v>
      </c>
      <c r="X26" s="2">
        <v>1</v>
      </c>
      <c r="Y26" s="2">
        <v>1</v>
      </c>
      <c r="Z26" s="2">
        <v>0</v>
      </c>
      <c r="AA26" s="2">
        <v>1</v>
      </c>
      <c r="AB26" s="2">
        <v>0</v>
      </c>
      <c r="AC26" s="2">
        <v>0</v>
      </c>
      <c r="AD26" s="2">
        <v>1</v>
      </c>
      <c r="AE26" s="2">
        <v>0</v>
      </c>
      <c r="AF26" s="2">
        <v>1</v>
      </c>
      <c r="AG26" s="2">
        <v>2</v>
      </c>
      <c r="AH26" s="2">
        <v>3</v>
      </c>
      <c r="AI26" s="2">
        <v>0</v>
      </c>
      <c r="AJ26" s="2">
        <v>7</v>
      </c>
      <c r="AK26" s="2">
        <v>6</v>
      </c>
      <c r="AL26" s="2">
        <v>3</v>
      </c>
      <c r="AM26" s="2">
        <v>0</v>
      </c>
      <c r="AN26" s="2">
        <v>0</v>
      </c>
      <c r="AO26" s="2">
        <v>0</v>
      </c>
      <c r="AP26" s="2">
        <v>1</v>
      </c>
      <c r="AQ26" s="2">
        <v>5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1</v>
      </c>
      <c r="BA26" s="2">
        <v>0</v>
      </c>
      <c r="BB26" s="2">
        <v>1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5</v>
      </c>
      <c r="BJ26" s="2">
        <v>1</v>
      </c>
      <c r="BK26" s="2">
        <v>0</v>
      </c>
      <c r="BL26" s="2">
        <v>2</v>
      </c>
      <c r="BM26" s="2">
        <v>0</v>
      </c>
      <c r="BN26" s="29">
        <v>38</v>
      </c>
      <c r="BO26" s="15">
        <f t="shared" si="0"/>
        <v>110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16</v>
      </c>
      <c r="K27" s="2">
        <v>1</v>
      </c>
      <c r="L27" s="2">
        <v>0</v>
      </c>
      <c r="M27" s="2">
        <v>2</v>
      </c>
      <c r="N27" s="2">
        <v>2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1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5</v>
      </c>
      <c r="AK27" s="2">
        <v>3</v>
      </c>
      <c r="AL27" s="2">
        <v>0</v>
      </c>
      <c r="AM27" s="2">
        <v>0</v>
      </c>
      <c r="AN27" s="2">
        <v>0</v>
      </c>
      <c r="AO27" s="2">
        <v>1</v>
      </c>
      <c r="AP27" s="2">
        <v>1</v>
      </c>
      <c r="AQ27" s="2">
        <v>10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2</v>
      </c>
      <c r="BA27" s="2">
        <v>0</v>
      </c>
      <c r="BB27" s="2">
        <v>0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0</v>
      </c>
      <c r="BN27" s="29">
        <v>32</v>
      </c>
      <c r="BO27" s="15">
        <f t="shared" si="0"/>
        <v>89</v>
      </c>
      <c r="BP27" s="13" t="s">
        <v>25</v>
      </c>
    </row>
    <row r="28" spans="1:68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40</v>
      </c>
      <c r="F28" s="2">
        <v>1</v>
      </c>
      <c r="G28" s="2">
        <v>0</v>
      </c>
      <c r="H28" s="2">
        <v>5</v>
      </c>
      <c r="I28" s="2">
        <v>0</v>
      </c>
      <c r="J28" s="2">
        <v>31</v>
      </c>
      <c r="K28" s="2">
        <v>14</v>
      </c>
      <c r="L28" s="2">
        <v>4</v>
      </c>
      <c r="M28" s="2">
        <v>2</v>
      </c>
      <c r="N28" s="2">
        <v>5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7</v>
      </c>
      <c r="U28" s="2">
        <v>0</v>
      </c>
      <c r="V28" s="2">
        <v>1</v>
      </c>
      <c r="W28" s="2">
        <v>8</v>
      </c>
      <c r="X28" s="2">
        <v>0</v>
      </c>
      <c r="Y28" s="2">
        <v>0</v>
      </c>
      <c r="Z28" s="2">
        <v>1</v>
      </c>
      <c r="AA28" s="2">
        <v>5</v>
      </c>
      <c r="AB28" s="2">
        <v>5</v>
      </c>
      <c r="AC28" s="2">
        <v>3</v>
      </c>
      <c r="AD28" s="2">
        <v>1</v>
      </c>
      <c r="AE28" s="2">
        <v>0</v>
      </c>
      <c r="AF28" s="2">
        <v>0</v>
      </c>
      <c r="AG28" s="2">
        <v>8</v>
      </c>
      <c r="AH28" s="2">
        <v>0</v>
      </c>
      <c r="AI28" s="2">
        <v>1</v>
      </c>
      <c r="AJ28" s="2">
        <v>6</v>
      </c>
      <c r="AK28" s="2">
        <v>3</v>
      </c>
      <c r="AL28" s="2">
        <v>0</v>
      </c>
      <c r="AM28" s="2">
        <v>0</v>
      </c>
      <c r="AN28" s="2">
        <v>0</v>
      </c>
      <c r="AO28" s="2">
        <v>1</v>
      </c>
      <c r="AP28" s="2">
        <v>6</v>
      </c>
      <c r="AQ28" s="2">
        <v>27</v>
      </c>
      <c r="AR28" s="2">
        <v>0</v>
      </c>
      <c r="AS28" s="2">
        <v>4</v>
      </c>
      <c r="AT28" s="2">
        <v>0</v>
      </c>
      <c r="AU28" s="2">
        <v>0</v>
      </c>
      <c r="AV28" s="2">
        <v>0</v>
      </c>
      <c r="AW28" s="2">
        <v>0</v>
      </c>
      <c r="AX28" s="2">
        <v>10</v>
      </c>
      <c r="AY28" s="2">
        <v>0</v>
      </c>
      <c r="AZ28" s="2">
        <v>2</v>
      </c>
      <c r="BA28" s="2">
        <v>0</v>
      </c>
      <c r="BB28" s="2">
        <v>0</v>
      </c>
      <c r="BC28" s="2">
        <v>1</v>
      </c>
      <c r="BD28" s="2">
        <v>3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3</v>
      </c>
      <c r="BL28" s="2">
        <v>2</v>
      </c>
      <c r="BM28" s="2">
        <v>1</v>
      </c>
      <c r="BN28" s="29">
        <v>48</v>
      </c>
      <c r="BO28" s="15">
        <f t="shared" si="0"/>
        <v>261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3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10</v>
      </c>
      <c r="BO29" s="15">
        <f t="shared" si="0"/>
        <v>15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0</v>
      </c>
      <c r="D30" s="2">
        <v>0</v>
      </c>
      <c r="E30" s="2">
        <v>0</v>
      </c>
      <c r="F30" s="2">
        <v>2</v>
      </c>
      <c r="G30" s="2">
        <v>4</v>
      </c>
      <c r="H30" s="2">
        <v>1</v>
      </c>
      <c r="I30" s="2">
        <v>0</v>
      </c>
      <c r="J30" s="2">
        <v>8</v>
      </c>
      <c r="K30" s="2">
        <v>2</v>
      </c>
      <c r="L30" s="2">
        <v>3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5</v>
      </c>
      <c r="W30" s="2">
        <v>5</v>
      </c>
      <c r="X30" s="2">
        <v>0</v>
      </c>
      <c r="Y30" s="2">
        <v>5</v>
      </c>
      <c r="Z30" s="2">
        <v>2</v>
      </c>
      <c r="AA30" s="2">
        <v>4</v>
      </c>
      <c r="AB30" s="2">
        <v>0</v>
      </c>
      <c r="AC30" s="2">
        <v>0</v>
      </c>
      <c r="AD30" s="2">
        <v>0</v>
      </c>
      <c r="AE30" s="2">
        <v>1</v>
      </c>
      <c r="AF30" s="2">
        <v>1</v>
      </c>
      <c r="AG30" s="2">
        <v>4</v>
      </c>
      <c r="AH30" s="2">
        <v>0</v>
      </c>
      <c r="AI30" s="2">
        <v>0</v>
      </c>
      <c r="AJ30" s="2">
        <v>2</v>
      </c>
      <c r="AK30" s="2">
        <v>2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2">
        <v>4</v>
      </c>
      <c r="AR30" s="2">
        <v>0</v>
      </c>
      <c r="AS30" s="2">
        <v>1</v>
      </c>
      <c r="AT30" s="2">
        <v>2</v>
      </c>
      <c r="AU30" s="2">
        <v>0</v>
      </c>
      <c r="AV30" s="2">
        <v>37</v>
      </c>
      <c r="AW30" s="2">
        <v>2</v>
      </c>
      <c r="AX30" s="2">
        <v>9</v>
      </c>
      <c r="AY30" s="2">
        <v>2</v>
      </c>
      <c r="AZ30" s="2">
        <v>2</v>
      </c>
      <c r="BA30" s="2">
        <v>0</v>
      </c>
      <c r="BB30" s="2">
        <v>1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6</v>
      </c>
      <c r="BI30" s="2">
        <v>0</v>
      </c>
      <c r="BJ30" s="2">
        <v>2</v>
      </c>
      <c r="BK30" s="2">
        <v>1</v>
      </c>
      <c r="BL30" s="2">
        <v>0</v>
      </c>
      <c r="BM30" s="2">
        <v>0</v>
      </c>
      <c r="BN30" s="29">
        <v>4</v>
      </c>
      <c r="BO30" s="15">
        <f t="shared" si="0"/>
        <v>128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5</v>
      </c>
      <c r="D31" s="2">
        <v>0</v>
      </c>
      <c r="E31" s="2">
        <v>2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1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3</v>
      </c>
      <c r="AH31" s="2">
        <v>1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3</v>
      </c>
      <c r="BI31" s="2">
        <v>0</v>
      </c>
      <c r="BJ31" s="2">
        <v>2</v>
      </c>
      <c r="BK31" s="2">
        <v>0</v>
      </c>
      <c r="BL31" s="2">
        <v>0</v>
      </c>
      <c r="BM31" s="2">
        <v>0</v>
      </c>
      <c r="BN31" s="29">
        <v>3</v>
      </c>
      <c r="BO31" s="15">
        <f t="shared" si="0"/>
        <v>24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4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5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16</v>
      </c>
      <c r="D35" s="3">
        <v>0</v>
      </c>
      <c r="E35" s="3">
        <v>0</v>
      </c>
      <c r="F35" s="3">
        <v>0</v>
      </c>
      <c r="G35" s="3">
        <v>0</v>
      </c>
      <c r="H35" s="3">
        <v>5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2</v>
      </c>
      <c r="S35" s="3">
        <v>1</v>
      </c>
      <c r="T35" s="3">
        <v>2</v>
      </c>
      <c r="U35" s="3">
        <v>0</v>
      </c>
      <c r="V35" s="3">
        <v>4</v>
      </c>
      <c r="W35" s="3">
        <v>16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  <c r="AC35" s="3">
        <v>3</v>
      </c>
      <c r="AD35" s="3">
        <v>0</v>
      </c>
      <c r="AE35" s="3">
        <v>0</v>
      </c>
      <c r="AF35" s="3">
        <v>2</v>
      </c>
      <c r="AG35" s="3">
        <v>11</v>
      </c>
      <c r="AH35" s="3">
        <v>0</v>
      </c>
      <c r="AI35" s="3">
        <v>1</v>
      </c>
      <c r="AJ35" s="3">
        <v>0</v>
      </c>
      <c r="AK35" s="3">
        <v>2</v>
      </c>
      <c r="AL35" s="3">
        <v>1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1</v>
      </c>
      <c r="AT35" s="3">
        <v>2</v>
      </c>
      <c r="AU35" s="3">
        <v>0</v>
      </c>
      <c r="AV35" s="3">
        <v>2</v>
      </c>
      <c r="AW35" s="3">
        <v>0</v>
      </c>
      <c r="AX35" s="3">
        <v>1</v>
      </c>
      <c r="AY35" s="3">
        <v>0</v>
      </c>
      <c r="AZ35" s="3">
        <v>0</v>
      </c>
      <c r="BA35" s="3">
        <v>0</v>
      </c>
      <c r="BB35" s="3">
        <v>1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2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26">
        <v>1</v>
      </c>
      <c r="BO35" s="18">
        <f t="shared" si="0"/>
        <v>78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11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2</v>
      </c>
      <c r="AG37" s="2">
        <v>2</v>
      </c>
      <c r="AH37" s="2">
        <v>0</v>
      </c>
      <c r="AI37" s="2">
        <v>1</v>
      </c>
      <c r="AJ37" s="2">
        <v>0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2</v>
      </c>
      <c r="AU37" s="2">
        <v>0</v>
      </c>
      <c r="AV37" s="2">
        <v>2</v>
      </c>
      <c r="AW37" s="2">
        <v>0</v>
      </c>
      <c r="AX37" s="2">
        <v>1</v>
      </c>
      <c r="AY37" s="2">
        <v>0</v>
      </c>
      <c r="AZ37" s="2">
        <v>0</v>
      </c>
      <c r="BA37" s="2">
        <v>0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25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0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0</v>
      </c>
      <c r="F39" s="2">
        <v>0</v>
      </c>
      <c r="G39" s="2">
        <v>0</v>
      </c>
      <c r="H39" s="2">
        <v>5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2</v>
      </c>
      <c r="S39" s="2">
        <v>1</v>
      </c>
      <c r="T39" s="2">
        <v>2</v>
      </c>
      <c r="U39" s="2">
        <v>0</v>
      </c>
      <c r="V39" s="2">
        <v>4</v>
      </c>
      <c r="W39" s="2">
        <v>5</v>
      </c>
      <c r="X39" s="2">
        <v>0</v>
      </c>
      <c r="Y39" s="2">
        <v>0</v>
      </c>
      <c r="Z39" s="2">
        <v>1</v>
      </c>
      <c r="AA39" s="2">
        <v>0</v>
      </c>
      <c r="AB39" s="2">
        <v>0</v>
      </c>
      <c r="AC39" s="2">
        <v>3</v>
      </c>
      <c r="AD39" s="2">
        <v>0</v>
      </c>
      <c r="AE39" s="2">
        <v>0</v>
      </c>
      <c r="AF39" s="2">
        <v>0</v>
      </c>
      <c r="AG39" s="2">
        <v>9</v>
      </c>
      <c r="AH39" s="2">
        <v>0</v>
      </c>
      <c r="AI39" s="2">
        <v>0</v>
      </c>
      <c r="AJ39" s="2">
        <v>0</v>
      </c>
      <c r="AK39" s="2">
        <v>2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1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2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9">
        <v>1</v>
      </c>
      <c r="BO39" s="15">
        <f t="shared" si="0"/>
        <v>53</v>
      </c>
      <c r="BP39" s="13" t="s">
        <v>37</v>
      </c>
    </row>
    <row r="40" spans="1:68" ht="15.75" customHeight="1" x14ac:dyDescent="0.2">
      <c r="A40" s="3" t="s">
        <v>198</v>
      </c>
      <c r="B40" s="3">
        <v>1</v>
      </c>
      <c r="C40" s="3">
        <v>0</v>
      </c>
      <c r="D40" s="3">
        <v>0</v>
      </c>
      <c r="E40" s="3">
        <v>1</v>
      </c>
      <c r="F40" s="3">
        <v>1</v>
      </c>
      <c r="G40" s="3">
        <v>1</v>
      </c>
      <c r="H40" s="3">
        <v>0</v>
      </c>
      <c r="I40" s="3">
        <v>0</v>
      </c>
      <c r="J40" s="3">
        <v>7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1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2</v>
      </c>
      <c r="AP40" s="3">
        <v>0</v>
      </c>
      <c r="AQ40" s="3">
        <v>4</v>
      </c>
      <c r="AR40" s="3">
        <v>0</v>
      </c>
      <c r="AS40" s="3">
        <v>0</v>
      </c>
      <c r="AT40" s="3">
        <v>0</v>
      </c>
      <c r="AU40" s="3">
        <v>0</v>
      </c>
      <c r="AV40" s="3">
        <v>2</v>
      </c>
      <c r="AW40" s="3">
        <v>3</v>
      </c>
      <c r="AX40" s="3">
        <v>2</v>
      </c>
      <c r="AY40" s="3">
        <v>2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2</v>
      </c>
      <c r="BI40" s="3">
        <v>0</v>
      </c>
      <c r="BJ40" s="3">
        <v>1</v>
      </c>
      <c r="BK40" s="3">
        <v>0</v>
      </c>
      <c r="BL40" s="3">
        <v>0</v>
      </c>
      <c r="BM40" s="3">
        <v>0</v>
      </c>
      <c r="BN40" s="26">
        <v>6</v>
      </c>
      <c r="BO40" s="18">
        <f t="shared" si="0"/>
        <v>37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0</v>
      </c>
      <c r="D42" s="2">
        <v>0</v>
      </c>
      <c r="E42" s="2">
        <v>1</v>
      </c>
      <c r="F42" s="2">
        <v>1</v>
      </c>
      <c r="G42" s="2">
        <v>1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1</v>
      </c>
      <c r="AP42" s="2">
        <v>0</v>
      </c>
      <c r="AQ42" s="2">
        <v>4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1</v>
      </c>
      <c r="AX42" s="2">
        <v>1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5</v>
      </c>
      <c r="BO42" s="15">
        <f t="shared" si="0"/>
        <v>21</v>
      </c>
      <c r="BP42" s="21" t="s">
        <v>199</v>
      </c>
    </row>
    <row r="43" spans="1:68" ht="15.75" customHeight="1" x14ac:dyDescent="0.2">
      <c r="A43" s="2" t="s">
        <v>200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4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1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2</v>
      </c>
      <c r="AX43" s="2">
        <v>1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</v>
      </c>
      <c r="BJ43" s="2">
        <v>1</v>
      </c>
      <c r="BK43" s="2">
        <v>0</v>
      </c>
      <c r="BL43" s="2">
        <v>0</v>
      </c>
      <c r="BM43" s="2">
        <v>0</v>
      </c>
      <c r="BN43" s="29">
        <v>1</v>
      </c>
      <c r="BO43" s="15">
        <f t="shared" si="0"/>
        <v>16</v>
      </c>
      <c r="BP43" s="21" t="s">
        <v>200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2</v>
      </c>
      <c r="AD44" s="3">
        <v>0</v>
      </c>
      <c r="AE44" s="3">
        <v>0</v>
      </c>
      <c r="AF44" s="3">
        <v>1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1</v>
      </c>
      <c r="AR44" s="3">
        <v>0</v>
      </c>
      <c r="AS44" s="3">
        <v>0</v>
      </c>
      <c r="AT44" s="3">
        <v>0</v>
      </c>
      <c r="AU44" s="3">
        <v>0</v>
      </c>
      <c r="AV44" s="3">
        <v>1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5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1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1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1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1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2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2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3</v>
      </c>
      <c r="C55" s="3">
        <v>41</v>
      </c>
      <c r="D55" s="3">
        <v>2</v>
      </c>
      <c r="E55" s="3">
        <v>50</v>
      </c>
      <c r="F55" s="3">
        <v>3</v>
      </c>
      <c r="G55" s="3">
        <v>41</v>
      </c>
      <c r="H55" s="3">
        <v>11</v>
      </c>
      <c r="I55" s="3">
        <v>3</v>
      </c>
      <c r="J55" s="3">
        <v>54</v>
      </c>
      <c r="K55" s="3">
        <v>21</v>
      </c>
      <c r="L55" s="3">
        <v>30</v>
      </c>
      <c r="M55" s="3">
        <v>3</v>
      </c>
      <c r="N55" s="3">
        <v>5</v>
      </c>
      <c r="O55" s="3">
        <v>5</v>
      </c>
      <c r="P55" s="3">
        <v>0</v>
      </c>
      <c r="Q55" s="3">
        <v>0</v>
      </c>
      <c r="R55" s="3">
        <v>2</v>
      </c>
      <c r="S55" s="3">
        <v>2</v>
      </c>
      <c r="T55" s="3">
        <v>9</v>
      </c>
      <c r="U55" s="3">
        <v>3</v>
      </c>
      <c r="V55" s="3">
        <v>33</v>
      </c>
      <c r="W55" s="3">
        <v>25</v>
      </c>
      <c r="X55" s="3">
        <v>3</v>
      </c>
      <c r="Y55" s="3">
        <v>5</v>
      </c>
      <c r="Z55" s="3">
        <v>4</v>
      </c>
      <c r="AA55" s="3">
        <v>13</v>
      </c>
      <c r="AB55" s="3">
        <v>7</v>
      </c>
      <c r="AC55" s="3">
        <v>8</v>
      </c>
      <c r="AD55" s="3">
        <v>3</v>
      </c>
      <c r="AE55" s="3">
        <v>1</v>
      </c>
      <c r="AF55" s="3">
        <v>10</v>
      </c>
      <c r="AG55" s="3">
        <v>32</v>
      </c>
      <c r="AH55" s="3">
        <v>3</v>
      </c>
      <c r="AI55" s="3">
        <v>2</v>
      </c>
      <c r="AJ55" s="3">
        <v>7</v>
      </c>
      <c r="AK55" s="3">
        <v>9</v>
      </c>
      <c r="AL55" s="3">
        <v>4</v>
      </c>
      <c r="AM55" s="3">
        <v>0</v>
      </c>
      <c r="AN55" s="3">
        <v>4</v>
      </c>
      <c r="AO55" s="3">
        <v>3</v>
      </c>
      <c r="AP55" s="3">
        <v>7</v>
      </c>
      <c r="AQ55" s="3">
        <v>93</v>
      </c>
      <c r="AR55" s="3">
        <v>0</v>
      </c>
      <c r="AS55" s="3">
        <v>5</v>
      </c>
      <c r="AT55" s="3">
        <v>12</v>
      </c>
      <c r="AU55" s="3">
        <v>0</v>
      </c>
      <c r="AV55" s="3">
        <v>62</v>
      </c>
      <c r="AW55" s="3">
        <v>19</v>
      </c>
      <c r="AX55" s="3">
        <v>50</v>
      </c>
      <c r="AY55" s="3">
        <v>13</v>
      </c>
      <c r="AZ55" s="3">
        <v>2</v>
      </c>
      <c r="BA55" s="3">
        <v>0</v>
      </c>
      <c r="BB55" s="3">
        <v>5</v>
      </c>
      <c r="BC55" s="3">
        <v>1</v>
      </c>
      <c r="BD55" s="3">
        <v>4</v>
      </c>
      <c r="BE55" s="3">
        <v>0</v>
      </c>
      <c r="BF55" s="3">
        <v>0</v>
      </c>
      <c r="BG55" s="3">
        <v>0</v>
      </c>
      <c r="BH55" s="3">
        <v>19</v>
      </c>
      <c r="BI55" s="3">
        <v>5</v>
      </c>
      <c r="BJ55" s="3">
        <v>9</v>
      </c>
      <c r="BK55" s="3">
        <v>3</v>
      </c>
      <c r="BL55" s="3">
        <v>2</v>
      </c>
      <c r="BM55" s="3">
        <v>1</v>
      </c>
      <c r="BN55" s="26">
        <v>64</v>
      </c>
      <c r="BO55" s="33">
        <f>SUM(BO5,BO11,BO16,BO17,BO21,BO22,BO35,BO40,BO44)</f>
        <v>840</v>
      </c>
      <c r="BP55" s="20" t="s">
        <v>50</v>
      </c>
    </row>
  </sheetData>
  <sheetProtection algorithmName="SHA-512" hashValue="bfCddHw21/T8JA0ufGoEheawJHEap5OESMKBWUjtrWWghsW0+Kqeo/lJZS4cW81I9QcFUqeGBUfh0h1Sdvxn3A==" saltValue="02Y16J+TrbZdC6bZpAlk1g==" spinCount="100000" sheet="1" objects="1" scenarios="1"/>
  <protectedRanges>
    <protectedRange sqref="M5:M54" name="County_Jails_Edit_1"/>
    <protectedRange sqref="AS5:AS54" name="County_Jails_Edit_2"/>
  </protectedRange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11</v>
      </c>
      <c r="C2" s="9">
        <v>11</v>
      </c>
      <c r="D2" s="9">
        <v>11</v>
      </c>
      <c r="E2" s="9">
        <v>11</v>
      </c>
      <c r="F2" s="9">
        <v>11</v>
      </c>
      <c r="G2" s="9">
        <v>11</v>
      </c>
      <c r="H2" s="9">
        <v>11</v>
      </c>
      <c r="I2" s="9">
        <v>11</v>
      </c>
      <c r="J2" s="9">
        <v>11</v>
      </c>
      <c r="K2" s="9">
        <v>11</v>
      </c>
      <c r="L2" s="9">
        <v>11</v>
      </c>
      <c r="M2" s="9">
        <v>11</v>
      </c>
      <c r="N2" s="9">
        <v>11</v>
      </c>
      <c r="O2" s="9">
        <v>11</v>
      </c>
      <c r="P2" s="9">
        <v>11</v>
      </c>
      <c r="Q2" s="9">
        <v>11</v>
      </c>
      <c r="R2" s="9">
        <v>11</v>
      </c>
      <c r="S2" s="9">
        <v>11</v>
      </c>
      <c r="T2" s="9">
        <v>11</v>
      </c>
      <c r="U2" s="9">
        <v>11</v>
      </c>
      <c r="V2" s="9">
        <v>11</v>
      </c>
      <c r="W2" s="9">
        <v>11</v>
      </c>
      <c r="X2" s="9">
        <v>11</v>
      </c>
      <c r="Y2" s="9">
        <v>11</v>
      </c>
      <c r="Z2" s="9">
        <v>11</v>
      </c>
      <c r="AA2" s="9">
        <v>11</v>
      </c>
      <c r="AB2" s="9">
        <v>11</v>
      </c>
      <c r="AC2" s="9">
        <v>11</v>
      </c>
      <c r="AD2" s="9">
        <v>11</v>
      </c>
      <c r="AE2" s="9">
        <v>11</v>
      </c>
      <c r="AF2" s="9">
        <v>11</v>
      </c>
      <c r="AG2" s="9">
        <v>11</v>
      </c>
      <c r="AH2" s="9">
        <v>11</v>
      </c>
      <c r="AI2" s="9">
        <v>11</v>
      </c>
      <c r="AJ2" s="9">
        <v>11</v>
      </c>
      <c r="AK2" s="9">
        <v>11</v>
      </c>
      <c r="AL2" s="9">
        <v>11</v>
      </c>
      <c r="AM2" s="9">
        <v>11</v>
      </c>
      <c r="AN2" s="9">
        <v>11</v>
      </c>
      <c r="AO2" s="9">
        <v>11</v>
      </c>
      <c r="AP2" s="9">
        <v>11</v>
      </c>
      <c r="AQ2" s="9">
        <v>11</v>
      </c>
      <c r="AR2" s="9">
        <v>11</v>
      </c>
      <c r="AS2" s="9">
        <v>11</v>
      </c>
      <c r="AT2" s="9">
        <v>11</v>
      </c>
      <c r="AU2" s="9">
        <v>11</v>
      </c>
      <c r="AV2" s="9">
        <v>11</v>
      </c>
      <c r="AW2" s="9">
        <v>11</v>
      </c>
      <c r="AX2" s="9">
        <v>11</v>
      </c>
      <c r="AY2" s="9">
        <v>11</v>
      </c>
      <c r="AZ2" s="9">
        <v>11</v>
      </c>
      <c r="BA2" s="9">
        <v>11</v>
      </c>
      <c r="BB2" s="9">
        <v>11</v>
      </c>
      <c r="BC2" s="9">
        <v>11</v>
      </c>
      <c r="BD2" s="9">
        <v>11</v>
      </c>
      <c r="BE2" s="9">
        <v>11</v>
      </c>
      <c r="BF2" s="9">
        <v>11</v>
      </c>
      <c r="BG2" s="9">
        <v>11</v>
      </c>
      <c r="BH2" s="9">
        <v>11</v>
      </c>
      <c r="BI2" s="9">
        <v>11</v>
      </c>
      <c r="BJ2" s="9">
        <v>11</v>
      </c>
      <c r="BK2" s="9">
        <v>11</v>
      </c>
      <c r="BL2" s="9">
        <v>11</v>
      </c>
      <c r="BM2" s="9">
        <v>11</v>
      </c>
      <c r="BN2" s="9">
        <v>11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201</v>
      </c>
      <c r="C4" s="11">
        <v>1438</v>
      </c>
      <c r="D4" s="11">
        <v>142</v>
      </c>
      <c r="E4" s="11">
        <v>140</v>
      </c>
      <c r="F4" s="11">
        <v>145</v>
      </c>
      <c r="G4" s="11">
        <v>23</v>
      </c>
      <c r="H4" s="11">
        <v>320</v>
      </c>
      <c r="I4" s="11">
        <v>158</v>
      </c>
      <c r="J4" s="11">
        <v>699</v>
      </c>
      <c r="K4" s="11">
        <v>447</v>
      </c>
      <c r="L4" s="11">
        <v>356</v>
      </c>
      <c r="M4" s="11">
        <v>165</v>
      </c>
      <c r="N4" s="11">
        <v>169</v>
      </c>
      <c r="O4" s="11">
        <v>627</v>
      </c>
      <c r="P4" s="11">
        <v>66</v>
      </c>
      <c r="Q4" s="11">
        <v>178</v>
      </c>
      <c r="R4" s="11">
        <v>200</v>
      </c>
      <c r="S4" s="11">
        <v>177</v>
      </c>
      <c r="T4" s="11">
        <v>201</v>
      </c>
      <c r="U4" s="11">
        <v>352</v>
      </c>
      <c r="V4" s="11">
        <v>914</v>
      </c>
      <c r="W4" s="11">
        <v>1261</v>
      </c>
      <c r="X4" s="11">
        <v>48</v>
      </c>
      <c r="Y4" s="11">
        <v>638</v>
      </c>
      <c r="Z4" s="11">
        <v>172</v>
      </c>
      <c r="AA4" s="11">
        <v>252</v>
      </c>
      <c r="AB4" s="11">
        <v>71</v>
      </c>
      <c r="AC4" s="11">
        <v>37</v>
      </c>
      <c r="AD4" s="11">
        <v>147</v>
      </c>
      <c r="AE4" s="11">
        <v>97</v>
      </c>
      <c r="AF4" s="11">
        <v>751</v>
      </c>
      <c r="AG4" s="11">
        <v>733</v>
      </c>
      <c r="AH4" s="11">
        <v>130</v>
      </c>
      <c r="AI4" s="11">
        <v>273</v>
      </c>
      <c r="AJ4" s="11">
        <v>818</v>
      </c>
      <c r="AK4" s="11">
        <v>541</v>
      </c>
      <c r="AL4" s="11">
        <v>165</v>
      </c>
      <c r="AM4" s="11">
        <v>65</v>
      </c>
      <c r="AN4" s="11">
        <v>213</v>
      </c>
      <c r="AO4" s="11">
        <v>140</v>
      </c>
      <c r="AP4" s="11">
        <v>398</v>
      </c>
      <c r="AQ4" s="11">
        <v>932</v>
      </c>
      <c r="AR4" s="11">
        <v>17</v>
      </c>
      <c r="AS4" s="11">
        <v>595</v>
      </c>
      <c r="AT4" s="11">
        <v>158</v>
      </c>
      <c r="AU4" s="11">
        <v>81</v>
      </c>
      <c r="AV4" s="11">
        <v>2321</v>
      </c>
      <c r="AW4" s="11">
        <v>396</v>
      </c>
      <c r="AX4" s="11">
        <v>908</v>
      </c>
      <c r="AY4" s="11">
        <v>732</v>
      </c>
      <c r="AZ4" s="11">
        <v>226</v>
      </c>
      <c r="BA4" s="11">
        <v>35</v>
      </c>
      <c r="BB4" s="11">
        <v>249</v>
      </c>
      <c r="BC4" s="11">
        <v>94</v>
      </c>
      <c r="BD4" s="11">
        <v>95</v>
      </c>
      <c r="BE4" s="11">
        <v>51</v>
      </c>
      <c r="BF4" s="11">
        <v>71</v>
      </c>
      <c r="BG4" s="11">
        <v>27</v>
      </c>
      <c r="BH4" s="11">
        <v>149</v>
      </c>
      <c r="BI4" s="11">
        <v>104</v>
      </c>
      <c r="BJ4" s="11">
        <v>323</v>
      </c>
      <c r="BK4" s="11">
        <v>72</v>
      </c>
      <c r="BL4" s="11">
        <v>639</v>
      </c>
      <c r="BM4" s="11">
        <v>63</v>
      </c>
      <c r="BN4" s="25">
        <v>891</v>
      </c>
      <c r="BO4" s="17">
        <f t="shared" ref="BO4:BO54" si="0">SUM(B4:BN4)</f>
        <v>23297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2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4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2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2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1</v>
      </c>
      <c r="BJ11" s="3">
        <v>0</v>
      </c>
      <c r="BK11" s="3">
        <v>0</v>
      </c>
      <c r="BL11" s="3">
        <v>0</v>
      </c>
      <c r="BM11" s="3">
        <v>0</v>
      </c>
      <c r="BN11" s="26">
        <v>1</v>
      </c>
      <c r="BO11" s="18">
        <f t="shared" si="0"/>
        <v>5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1</v>
      </c>
      <c r="BJ14" s="2">
        <v>0</v>
      </c>
      <c r="BK14" s="2">
        <v>0</v>
      </c>
      <c r="BL14" s="2">
        <v>0</v>
      </c>
      <c r="BM14" s="2">
        <v>0</v>
      </c>
      <c r="BN14" s="29">
        <v>1</v>
      </c>
      <c r="BO14" s="15">
        <f t="shared" si="0"/>
        <v>3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2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12</v>
      </c>
      <c r="H16" s="3">
        <v>0</v>
      </c>
      <c r="I16" s="3">
        <v>0</v>
      </c>
      <c r="J16" s="3">
        <v>12</v>
      </c>
      <c r="K16" s="3">
        <v>0</v>
      </c>
      <c r="L16" s="3">
        <v>8</v>
      </c>
      <c r="M16" s="3">
        <v>0</v>
      </c>
      <c r="N16" s="3">
        <v>0</v>
      </c>
      <c r="O16" s="3">
        <v>39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60</v>
      </c>
      <c r="W16" s="3">
        <v>0</v>
      </c>
      <c r="X16" s="3">
        <v>2</v>
      </c>
      <c r="Y16" s="3">
        <v>0</v>
      </c>
      <c r="Z16" s="3">
        <v>0</v>
      </c>
      <c r="AA16" s="3">
        <v>8</v>
      </c>
      <c r="AB16" s="3">
        <v>0</v>
      </c>
      <c r="AC16" s="3">
        <v>0</v>
      </c>
      <c r="AD16" s="3">
        <v>2</v>
      </c>
      <c r="AE16" s="3">
        <v>0</v>
      </c>
      <c r="AF16" s="3">
        <v>0</v>
      </c>
      <c r="AG16" s="3">
        <v>4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7</v>
      </c>
      <c r="AR16" s="3">
        <v>0</v>
      </c>
      <c r="AS16" s="3">
        <v>0</v>
      </c>
      <c r="AT16" s="3">
        <v>6</v>
      </c>
      <c r="AU16" s="3">
        <v>0</v>
      </c>
      <c r="AV16" s="3">
        <v>0</v>
      </c>
      <c r="AW16" s="3">
        <v>0</v>
      </c>
      <c r="AX16" s="3">
        <v>9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8</v>
      </c>
      <c r="BO16" s="18">
        <f t="shared" si="0"/>
        <v>178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1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6</v>
      </c>
      <c r="AR17" s="3">
        <v>0</v>
      </c>
      <c r="AS17" s="3">
        <v>0</v>
      </c>
      <c r="AT17" s="3">
        <v>0</v>
      </c>
      <c r="AU17" s="3">
        <v>0</v>
      </c>
      <c r="AV17" s="3">
        <v>20</v>
      </c>
      <c r="AW17" s="3">
        <v>3</v>
      </c>
      <c r="AX17" s="3">
        <v>27</v>
      </c>
      <c r="AY17" s="3">
        <v>7</v>
      </c>
      <c r="AZ17" s="3">
        <v>0</v>
      </c>
      <c r="BA17" s="3">
        <v>0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1</v>
      </c>
      <c r="BO17" s="18">
        <f t="shared" si="0"/>
        <v>80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10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6</v>
      </c>
      <c r="AR19" s="2">
        <v>0</v>
      </c>
      <c r="AS19" s="2">
        <v>0</v>
      </c>
      <c r="AT19" s="2">
        <v>0</v>
      </c>
      <c r="AU19" s="2">
        <v>0</v>
      </c>
      <c r="AV19" s="2">
        <v>10</v>
      </c>
      <c r="AW19" s="2">
        <v>2</v>
      </c>
      <c r="AX19" s="2">
        <v>16</v>
      </c>
      <c r="AY19" s="2">
        <v>4</v>
      </c>
      <c r="AZ19" s="2">
        <v>0</v>
      </c>
      <c r="BA19" s="2">
        <v>0</v>
      </c>
      <c r="BB19" s="2">
        <v>1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52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2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10</v>
      </c>
      <c r="AW20" s="2">
        <v>1</v>
      </c>
      <c r="AX20" s="2">
        <v>11</v>
      </c>
      <c r="AY20" s="2">
        <v>3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1</v>
      </c>
      <c r="BO20" s="15">
        <f t="shared" si="0"/>
        <v>28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2</v>
      </c>
      <c r="D21" s="3">
        <v>1</v>
      </c>
      <c r="E21" s="3">
        <v>0</v>
      </c>
      <c r="F21" s="3">
        <v>0</v>
      </c>
      <c r="G21" s="3">
        <v>1</v>
      </c>
      <c r="H21" s="3">
        <v>0</v>
      </c>
      <c r="I21" s="3">
        <v>1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2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1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9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1</v>
      </c>
      <c r="BK21" s="3">
        <v>0</v>
      </c>
      <c r="BL21" s="3">
        <v>0</v>
      </c>
      <c r="BM21" s="3">
        <v>0</v>
      </c>
      <c r="BN21" s="26">
        <v>2</v>
      </c>
      <c r="BO21" s="18">
        <f t="shared" si="0"/>
        <v>24</v>
      </c>
      <c r="BP21" s="14" t="s">
        <v>19</v>
      </c>
    </row>
    <row r="22" spans="1:68" ht="15.75" customHeight="1" x14ac:dyDescent="0.2">
      <c r="A22" s="3" t="s">
        <v>20</v>
      </c>
      <c r="B22" s="3">
        <v>0</v>
      </c>
      <c r="C22" s="3">
        <v>24</v>
      </c>
      <c r="D22" s="3">
        <v>0</v>
      </c>
      <c r="E22" s="3">
        <v>25</v>
      </c>
      <c r="F22" s="3">
        <v>6</v>
      </c>
      <c r="G22" s="3">
        <v>3</v>
      </c>
      <c r="H22" s="3">
        <v>8</v>
      </c>
      <c r="I22" s="3">
        <v>2</v>
      </c>
      <c r="J22" s="3">
        <v>24</v>
      </c>
      <c r="K22" s="3">
        <v>19</v>
      </c>
      <c r="L22" s="3">
        <v>0</v>
      </c>
      <c r="M22" s="3">
        <v>7</v>
      </c>
      <c r="N22" s="3">
        <v>5</v>
      </c>
      <c r="O22" s="3">
        <v>3</v>
      </c>
      <c r="P22" s="3">
        <v>0</v>
      </c>
      <c r="Q22" s="3">
        <v>1</v>
      </c>
      <c r="R22" s="3">
        <v>5</v>
      </c>
      <c r="S22" s="3">
        <v>1</v>
      </c>
      <c r="T22" s="3">
        <v>3</v>
      </c>
      <c r="U22" s="3">
        <v>4</v>
      </c>
      <c r="V22" s="3">
        <v>22</v>
      </c>
      <c r="W22" s="3">
        <v>5</v>
      </c>
      <c r="X22" s="3">
        <v>0</v>
      </c>
      <c r="Y22" s="3">
        <v>21</v>
      </c>
      <c r="Z22" s="3">
        <v>4</v>
      </c>
      <c r="AA22" s="3">
        <v>8</v>
      </c>
      <c r="AB22" s="3">
        <v>6</v>
      </c>
      <c r="AC22" s="3">
        <v>3</v>
      </c>
      <c r="AD22" s="3">
        <v>2</v>
      </c>
      <c r="AE22" s="3">
        <v>1</v>
      </c>
      <c r="AF22" s="3">
        <v>5</v>
      </c>
      <c r="AG22" s="3">
        <v>14</v>
      </c>
      <c r="AH22" s="3">
        <v>2</v>
      </c>
      <c r="AI22" s="3">
        <v>1</v>
      </c>
      <c r="AJ22" s="3">
        <v>5</v>
      </c>
      <c r="AK22" s="3">
        <v>8</v>
      </c>
      <c r="AL22" s="3">
        <v>3</v>
      </c>
      <c r="AM22" s="3">
        <v>0</v>
      </c>
      <c r="AN22" s="3">
        <v>4</v>
      </c>
      <c r="AO22" s="3">
        <v>1</v>
      </c>
      <c r="AP22" s="3">
        <v>6</v>
      </c>
      <c r="AQ22" s="3">
        <v>38</v>
      </c>
      <c r="AR22" s="3">
        <v>0</v>
      </c>
      <c r="AS22" s="3">
        <v>5</v>
      </c>
      <c r="AT22" s="3">
        <v>3</v>
      </c>
      <c r="AU22" s="3">
        <v>0</v>
      </c>
      <c r="AV22" s="3">
        <v>41</v>
      </c>
      <c r="AW22" s="3">
        <v>1</v>
      </c>
      <c r="AX22" s="3">
        <v>19</v>
      </c>
      <c r="AY22" s="3">
        <v>0</v>
      </c>
      <c r="AZ22" s="3">
        <v>3</v>
      </c>
      <c r="BA22" s="3">
        <v>0</v>
      </c>
      <c r="BB22" s="3">
        <v>2</v>
      </c>
      <c r="BC22" s="3">
        <v>1</v>
      </c>
      <c r="BD22" s="3">
        <v>0</v>
      </c>
      <c r="BE22" s="3">
        <v>0</v>
      </c>
      <c r="BF22" s="3">
        <v>0</v>
      </c>
      <c r="BG22" s="3">
        <v>0</v>
      </c>
      <c r="BH22" s="3">
        <v>8</v>
      </c>
      <c r="BI22" s="3">
        <v>2</v>
      </c>
      <c r="BJ22" s="3">
        <v>4</v>
      </c>
      <c r="BK22" s="3">
        <v>2</v>
      </c>
      <c r="BL22" s="3">
        <v>6</v>
      </c>
      <c r="BM22" s="3">
        <v>0</v>
      </c>
      <c r="BN22" s="26">
        <v>24</v>
      </c>
      <c r="BO22" s="18">
        <f t="shared" si="0"/>
        <v>420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0</v>
      </c>
      <c r="C24" s="2">
        <v>24</v>
      </c>
      <c r="D24" s="2">
        <v>0</v>
      </c>
      <c r="E24" s="2">
        <v>0</v>
      </c>
      <c r="F24" s="2">
        <v>0</v>
      </c>
      <c r="G24" s="2">
        <v>1</v>
      </c>
      <c r="H24" s="2">
        <v>8</v>
      </c>
      <c r="I24" s="2">
        <v>2</v>
      </c>
      <c r="J24" s="2">
        <v>24</v>
      </c>
      <c r="K24" s="2">
        <v>5</v>
      </c>
      <c r="L24" s="2">
        <v>0</v>
      </c>
      <c r="M24" s="2">
        <v>8</v>
      </c>
      <c r="N24" s="2">
        <v>5</v>
      </c>
      <c r="O24" s="2">
        <v>0</v>
      </c>
      <c r="P24" s="2">
        <v>0</v>
      </c>
      <c r="Q24" s="2">
        <v>1</v>
      </c>
      <c r="R24" s="2">
        <v>5</v>
      </c>
      <c r="S24" s="2">
        <v>0</v>
      </c>
      <c r="T24" s="2">
        <v>0</v>
      </c>
      <c r="U24" s="2">
        <v>0</v>
      </c>
      <c r="V24" s="2">
        <v>17</v>
      </c>
      <c r="W24" s="2">
        <v>5</v>
      </c>
      <c r="X24" s="2">
        <v>0</v>
      </c>
      <c r="Y24" s="2">
        <v>1</v>
      </c>
      <c r="Z24" s="2">
        <v>0</v>
      </c>
      <c r="AA24" s="2">
        <v>7</v>
      </c>
      <c r="AB24" s="2">
        <v>6</v>
      </c>
      <c r="AC24" s="2">
        <v>0</v>
      </c>
      <c r="AD24" s="2">
        <v>2</v>
      </c>
      <c r="AE24" s="2">
        <v>0</v>
      </c>
      <c r="AF24" s="2">
        <v>0</v>
      </c>
      <c r="AG24" s="2">
        <v>0</v>
      </c>
      <c r="AH24" s="2">
        <v>0</v>
      </c>
      <c r="AI24" s="2">
        <v>1</v>
      </c>
      <c r="AJ24" s="2">
        <v>1</v>
      </c>
      <c r="AK24" s="2">
        <v>8</v>
      </c>
      <c r="AL24" s="2">
        <v>0</v>
      </c>
      <c r="AM24" s="2">
        <v>0</v>
      </c>
      <c r="AN24" s="2">
        <v>3</v>
      </c>
      <c r="AO24" s="2">
        <v>0</v>
      </c>
      <c r="AP24" s="2">
        <v>6</v>
      </c>
      <c r="AQ24" s="2">
        <v>38</v>
      </c>
      <c r="AR24" s="2">
        <v>0</v>
      </c>
      <c r="AS24" s="2">
        <v>5</v>
      </c>
      <c r="AT24" s="2">
        <v>3</v>
      </c>
      <c r="AU24" s="2">
        <v>0</v>
      </c>
      <c r="AV24" s="2">
        <v>1</v>
      </c>
      <c r="AW24" s="2">
        <v>0</v>
      </c>
      <c r="AX24" s="2">
        <v>2</v>
      </c>
      <c r="AY24" s="2">
        <v>0</v>
      </c>
      <c r="AZ24" s="2">
        <v>3</v>
      </c>
      <c r="BA24" s="2">
        <v>0</v>
      </c>
      <c r="BB24" s="2">
        <v>2</v>
      </c>
      <c r="BC24" s="2">
        <v>0</v>
      </c>
      <c r="BD24" s="2">
        <v>0</v>
      </c>
      <c r="BE24" s="2">
        <v>0</v>
      </c>
      <c r="BF24" s="2">
        <v>1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6</v>
      </c>
      <c r="BM24" s="2">
        <v>0</v>
      </c>
      <c r="BN24" s="29">
        <v>24</v>
      </c>
      <c r="BO24" s="15">
        <f t="shared" si="0"/>
        <v>225</v>
      </c>
      <c r="BP24" s="13" t="s">
        <v>22</v>
      </c>
    </row>
    <row r="25" spans="1:68" ht="15.75" customHeight="1" x14ac:dyDescent="0.2">
      <c r="A25" s="2" t="s">
        <v>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8</v>
      </c>
      <c r="I25" s="2">
        <v>0</v>
      </c>
      <c r="J25" s="2">
        <v>24</v>
      </c>
      <c r="K25" s="2">
        <v>16</v>
      </c>
      <c r="L25" s="2">
        <v>0</v>
      </c>
      <c r="M25" s="2">
        <v>6</v>
      </c>
      <c r="N25" s="2">
        <v>5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  <c r="W25" s="2">
        <v>0</v>
      </c>
      <c r="X25" s="2">
        <v>0</v>
      </c>
      <c r="Y25" s="2">
        <v>0</v>
      </c>
      <c r="Z25" s="2">
        <v>2</v>
      </c>
      <c r="AA25" s="2">
        <v>7</v>
      </c>
      <c r="AB25" s="2">
        <v>6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2</v>
      </c>
      <c r="AI25" s="2">
        <v>0</v>
      </c>
      <c r="AJ25" s="2">
        <v>3</v>
      </c>
      <c r="AK25" s="2">
        <v>7</v>
      </c>
      <c r="AL25" s="2">
        <v>0</v>
      </c>
      <c r="AM25" s="2">
        <v>0</v>
      </c>
      <c r="AN25" s="2">
        <v>0</v>
      </c>
      <c r="AO25" s="2">
        <v>0</v>
      </c>
      <c r="AP25" s="2">
        <v>6</v>
      </c>
      <c r="AQ25" s="2">
        <v>37</v>
      </c>
      <c r="AR25" s="2">
        <v>0</v>
      </c>
      <c r="AS25" s="2">
        <v>5</v>
      </c>
      <c r="AT25" s="2">
        <v>0</v>
      </c>
      <c r="AU25" s="2">
        <v>0</v>
      </c>
      <c r="AV25" s="2">
        <v>41</v>
      </c>
      <c r="AW25" s="2">
        <v>0</v>
      </c>
      <c r="AX25" s="2">
        <v>19</v>
      </c>
      <c r="AY25" s="2">
        <v>0</v>
      </c>
      <c r="AZ25" s="2">
        <v>3</v>
      </c>
      <c r="BA25" s="2">
        <v>0</v>
      </c>
      <c r="BB25" s="2">
        <v>1</v>
      </c>
      <c r="BC25" s="2">
        <v>1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6</v>
      </c>
      <c r="BM25" s="2">
        <v>0</v>
      </c>
      <c r="BN25" s="29">
        <v>23</v>
      </c>
      <c r="BO25" s="15">
        <f t="shared" si="0"/>
        <v>230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0</v>
      </c>
      <c r="E26" s="2">
        <v>14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3</v>
      </c>
      <c r="L26" s="2">
        <v>0</v>
      </c>
      <c r="M26" s="2">
        <v>4</v>
      </c>
      <c r="N26" s="2">
        <v>1</v>
      </c>
      <c r="O26" s="2">
        <v>2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1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1</v>
      </c>
      <c r="AF26" s="2">
        <v>4</v>
      </c>
      <c r="AG26" s="2">
        <v>1</v>
      </c>
      <c r="AH26" s="2">
        <v>2</v>
      </c>
      <c r="AI26" s="2">
        <v>0</v>
      </c>
      <c r="AJ26" s="2">
        <v>2</v>
      </c>
      <c r="AK26" s="2">
        <v>5</v>
      </c>
      <c r="AL26" s="2">
        <v>1</v>
      </c>
      <c r="AM26" s="2">
        <v>0</v>
      </c>
      <c r="AN26" s="2">
        <v>0</v>
      </c>
      <c r="AO26" s="2">
        <v>0</v>
      </c>
      <c r="AP26" s="2">
        <v>1</v>
      </c>
      <c r="AQ26" s="2">
        <v>2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2</v>
      </c>
      <c r="BI26" s="2">
        <v>1</v>
      </c>
      <c r="BJ26" s="2">
        <v>2</v>
      </c>
      <c r="BK26" s="2">
        <v>2</v>
      </c>
      <c r="BL26" s="2">
        <v>1</v>
      </c>
      <c r="BM26" s="2">
        <v>0</v>
      </c>
      <c r="BN26" s="29">
        <v>17</v>
      </c>
      <c r="BO26" s="15">
        <f t="shared" si="0"/>
        <v>72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8</v>
      </c>
      <c r="K27" s="2">
        <v>0</v>
      </c>
      <c r="L27" s="2">
        <v>0</v>
      </c>
      <c r="M27" s="2">
        <v>8</v>
      </c>
      <c r="N27" s="2">
        <v>3</v>
      </c>
      <c r="O27" s="2">
        <v>0</v>
      </c>
      <c r="P27" s="2">
        <v>0</v>
      </c>
      <c r="Q27" s="2">
        <v>0</v>
      </c>
      <c r="R27" s="2">
        <v>3</v>
      </c>
      <c r="S27" s="2">
        <v>0</v>
      </c>
      <c r="T27" s="2">
        <v>3</v>
      </c>
      <c r="U27" s="2">
        <v>1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4</v>
      </c>
      <c r="AB27" s="2">
        <v>0</v>
      </c>
      <c r="AC27" s="2">
        <v>1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1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3</v>
      </c>
      <c r="AQ27" s="2">
        <v>9</v>
      </c>
      <c r="AR27" s="2">
        <v>0</v>
      </c>
      <c r="AS27" s="2">
        <v>3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3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2</v>
      </c>
      <c r="BL27" s="2">
        <v>6</v>
      </c>
      <c r="BM27" s="2">
        <v>0</v>
      </c>
      <c r="BN27" s="29">
        <v>11</v>
      </c>
      <c r="BO27" s="15">
        <f t="shared" si="0"/>
        <v>70</v>
      </c>
      <c r="BP27" s="13" t="s">
        <v>25</v>
      </c>
    </row>
    <row r="28" spans="1:68" ht="15.75" customHeight="1" x14ac:dyDescent="0.2">
      <c r="A28" s="2" t="s">
        <v>26</v>
      </c>
      <c r="B28" s="2">
        <v>0</v>
      </c>
      <c r="C28" s="2">
        <v>0</v>
      </c>
      <c r="D28" s="2">
        <v>0</v>
      </c>
      <c r="E28" s="2">
        <v>25</v>
      </c>
      <c r="F28" s="2">
        <v>5</v>
      </c>
      <c r="G28" s="2">
        <v>0</v>
      </c>
      <c r="H28" s="2">
        <v>8</v>
      </c>
      <c r="I28" s="2">
        <v>0</v>
      </c>
      <c r="J28" s="2">
        <v>24</v>
      </c>
      <c r="K28" s="2">
        <v>14</v>
      </c>
      <c r="L28" s="2">
        <v>0</v>
      </c>
      <c r="M28" s="2">
        <v>8</v>
      </c>
      <c r="N28" s="2">
        <v>5</v>
      </c>
      <c r="O28" s="2">
        <v>1</v>
      </c>
      <c r="P28" s="2">
        <v>0</v>
      </c>
      <c r="Q28" s="2">
        <v>1</v>
      </c>
      <c r="R28" s="2">
        <v>5</v>
      </c>
      <c r="S28" s="2">
        <v>0</v>
      </c>
      <c r="T28" s="2">
        <v>0</v>
      </c>
      <c r="U28" s="2">
        <v>3</v>
      </c>
      <c r="V28" s="2">
        <v>0</v>
      </c>
      <c r="W28" s="2">
        <v>5</v>
      </c>
      <c r="X28" s="2">
        <v>0</v>
      </c>
      <c r="Y28" s="2">
        <v>0</v>
      </c>
      <c r="Z28" s="2">
        <v>2</v>
      </c>
      <c r="AA28" s="2">
        <v>7</v>
      </c>
      <c r="AB28" s="2">
        <v>6</v>
      </c>
      <c r="AC28" s="2">
        <v>3</v>
      </c>
      <c r="AD28" s="2">
        <v>0</v>
      </c>
      <c r="AE28" s="2">
        <v>0</v>
      </c>
      <c r="AF28" s="2">
        <v>0</v>
      </c>
      <c r="AG28" s="2">
        <v>2</v>
      </c>
      <c r="AH28" s="2">
        <v>0</v>
      </c>
      <c r="AI28" s="2">
        <v>1</v>
      </c>
      <c r="AJ28" s="2">
        <v>5</v>
      </c>
      <c r="AK28" s="2">
        <v>3</v>
      </c>
      <c r="AL28" s="2">
        <v>0</v>
      </c>
      <c r="AM28" s="2">
        <v>0</v>
      </c>
      <c r="AN28" s="2">
        <v>0</v>
      </c>
      <c r="AO28" s="2">
        <v>1</v>
      </c>
      <c r="AP28" s="2">
        <v>6</v>
      </c>
      <c r="AQ28" s="2">
        <v>30</v>
      </c>
      <c r="AR28" s="2">
        <v>0</v>
      </c>
      <c r="AS28" s="2">
        <v>5</v>
      </c>
      <c r="AT28" s="2">
        <v>0</v>
      </c>
      <c r="AU28" s="2">
        <v>0</v>
      </c>
      <c r="AV28" s="2">
        <v>0</v>
      </c>
      <c r="AW28" s="2">
        <v>0</v>
      </c>
      <c r="AX28" s="2">
        <v>19</v>
      </c>
      <c r="AY28" s="2">
        <v>0</v>
      </c>
      <c r="AZ28" s="2">
        <v>3</v>
      </c>
      <c r="BA28" s="2">
        <v>0</v>
      </c>
      <c r="BB28" s="2">
        <v>0</v>
      </c>
      <c r="BC28" s="2">
        <v>1</v>
      </c>
      <c r="BD28" s="2">
        <v>0</v>
      </c>
      <c r="BE28" s="2">
        <v>0</v>
      </c>
      <c r="BF28" s="2">
        <v>1</v>
      </c>
      <c r="BG28" s="2">
        <v>0</v>
      </c>
      <c r="BH28" s="2">
        <v>0</v>
      </c>
      <c r="BI28" s="2">
        <v>1</v>
      </c>
      <c r="BJ28" s="2">
        <v>0</v>
      </c>
      <c r="BK28" s="2">
        <v>2</v>
      </c>
      <c r="BL28" s="2">
        <v>6</v>
      </c>
      <c r="BM28" s="2">
        <v>0</v>
      </c>
      <c r="BN28" s="29">
        <v>23</v>
      </c>
      <c r="BO28" s="15">
        <f t="shared" si="0"/>
        <v>231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5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6</v>
      </c>
      <c r="BO29" s="15">
        <f t="shared" si="0"/>
        <v>15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2">
        <v>0</v>
      </c>
      <c r="D30" s="2">
        <v>0</v>
      </c>
      <c r="E30" s="2">
        <v>0</v>
      </c>
      <c r="F30" s="2">
        <v>3</v>
      </c>
      <c r="G30" s="2">
        <v>2</v>
      </c>
      <c r="H30" s="2">
        <v>1</v>
      </c>
      <c r="I30" s="2">
        <v>0</v>
      </c>
      <c r="J30" s="2">
        <v>3</v>
      </c>
      <c r="K30" s="2">
        <v>4</v>
      </c>
      <c r="L30" s="2">
        <v>0</v>
      </c>
      <c r="M30" s="2">
        <v>2</v>
      </c>
      <c r="N30" s="2">
        <v>1</v>
      </c>
      <c r="O30" s="2">
        <v>0</v>
      </c>
      <c r="P30" s="2">
        <v>0</v>
      </c>
      <c r="Q30" s="2">
        <v>1</v>
      </c>
      <c r="R30" s="2">
        <v>1</v>
      </c>
      <c r="S30" s="2">
        <v>1</v>
      </c>
      <c r="T30" s="2">
        <v>0</v>
      </c>
      <c r="U30" s="2">
        <v>0</v>
      </c>
      <c r="V30" s="2">
        <v>3</v>
      </c>
      <c r="W30" s="2">
        <v>3</v>
      </c>
      <c r="X30" s="2">
        <v>0</v>
      </c>
      <c r="Y30" s="2">
        <v>20</v>
      </c>
      <c r="Z30" s="2">
        <v>4</v>
      </c>
      <c r="AA30" s="2">
        <v>6</v>
      </c>
      <c r="AB30" s="2">
        <v>0</v>
      </c>
      <c r="AC30" s="2">
        <v>0</v>
      </c>
      <c r="AD30" s="2">
        <v>0</v>
      </c>
      <c r="AE30" s="2">
        <v>0</v>
      </c>
      <c r="AF30" s="2">
        <v>1</v>
      </c>
      <c r="AG30" s="2">
        <v>6</v>
      </c>
      <c r="AH30" s="2">
        <v>0</v>
      </c>
      <c r="AI30" s="2">
        <v>0</v>
      </c>
      <c r="AJ30" s="2">
        <v>2</v>
      </c>
      <c r="AK30" s="2">
        <v>4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2">
        <v>3</v>
      </c>
      <c r="AR30" s="2">
        <v>0</v>
      </c>
      <c r="AS30" s="2">
        <v>3</v>
      </c>
      <c r="AT30" s="2">
        <v>1</v>
      </c>
      <c r="AU30" s="2">
        <v>0</v>
      </c>
      <c r="AV30" s="2">
        <v>41</v>
      </c>
      <c r="AW30" s="2">
        <v>1</v>
      </c>
      <c r="AX30" s="2">
        <v>16</v>
      </c>
      <c r="AY30" s="2">
        <v>5</v>
      </c>
      <c r="AZ30" s="2">
        <v>2</v>
      </c>
      <c r="BA30" s="2">
        <v>0</v>
      </c>
      <c r="BB30" s="2">
        <v>1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3</v>
      </c>
      <c r="BI30" s="2">
        <v>0</v>
      </c>
      <c r="BJ30" s="2">
        <v>2</v>
      </c>
      <c r="BK30" s="2">
        <v>0</v>
      </c>
      <c r="BL30" s="2">
        <v>2</v>
      </c>
      <c r="BM30" s="2">
        <v>0</v>
      </c>
      <c r="BN30" s="29">
        <v>6</v>
      </c>
      <c r="BO30" s="15">
        <f t="shared" si="0"/>
        <v>155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14</v>
      </c>
      <c r="D31" s="2">
        <v>0</v>
      </c>
      <c r="E31" s="2">
        <v>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1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5</v>
      </c>
      <c r="AH31" s="2">
        <v>0</v>
      </c>
      <c r="AI31" s="2">
        <v>0</v>
      </c>
      <c r="AJ31" s="2">
        <v>0</v>
      </c>
      <c r="AK31" s="2">
        <v>1</v>
      </c>
      <c r="AL31" s="2">
        <v>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3</v>
      </c>
      <c r="BI31" s="2">
        <v>0</v>
      </c>
      <c r="BJ31" s="2">
        <v>1</v>
      </c>
      <c r="BK31" s="2">
        <v>0</v>
      </c>
      <c r="BL31" s="2">
        <v>0</v>
      </c>
      <c r="BM31" s="2">
        <v>0</v>
      </c>
      <c r="BN31" s="29">
        <v>0</v>
      </c>
      <c r="BO31" s="15">
        <f t="shared" si="0"/>
        <v>29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2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13</v>
      </c>
      <c r="D35" s="3">
        <v>0</v>
      </c>
      <c r="E35" s="3">
        <v>5</v>
      </c>
      <c r="F35" s="3">
        <v>0</v>
      </c>
      <c r="G35" s="3">
        <v>0</v>
      </c>
      <c r="H35" s="3">
        <v>8</v>
      </c>
      <c r="I35" s="3">
        <v>2</v>
      </c>
      <c r="J35" s="3">
        <v>1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3</v>
      </c>
      <c r="S35" s="3">
        <v>1</v>
      </c>
      <c r="T35" s="3">
        <v>3</v>
      </c>
      <c r="U35" s="3">
        <v>0</v>
      </c>
      <c r="V35" s="3">
        <v>3</v>
      </c>
      <c r="W35" s="3">
        <v>10</v>
      </c>
      <c r="X35" s="3">
        <v>0</v>
      </c>
      <c r="Y35" s="3">
        <v>0</v>
      </c>
      <c r="Z35" s="3">
        <v>3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13</v>
      </c>
      <c r="AH35" s="3">
        <v>0</v>
      </c>
      <c r="AI35" s="3">
        <v>0</v>
      </c>
      <c r="AJ35" s="3">
        <v>0</v>
      </c>
      <c r="AK35" s="3">
        <v>1</v>
      </c>
      <c r="AL35" s="3">
        <v>0</v>
      </c>
      <c r="AM35" s="3">
        <v>0</v>
      </c>
      <c r="AN35" s="3">
        <v>0</v>
      </c>
      <c r="AO35" s="3">
        <v>3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17</v>
      </c>
      <c r="AW35" s="3">
        <v>1</v>
      </c>
      <c r="AX35" s="3">
        <v>2</v>
      </c>
      <c r="AY35" s="3">
        <v>1</v>
      </c>
      <c r="AZ35" s="3">
        <v>2</v>
      </c>
      <c r="BA35" s="3">
        <v>0</v>
      </c>
      <c r="BB35" s="3">
        <v>1</v>
      </c>
      <c r="BC35" s="3">
        <v>0</v>
      </c>
      <c r="BD35" s="3">
        <v>1</v>
      </c>
      <c r="BE35" s="3">
        <v>1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26">
        <v>1</v>
      </c>
      <c r="BO35" s="18">
        <f t="shared" si="0"/>
        <v>97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0</v>
      </c>
      <c r="F37" s="2">
        <v>0</v>
      </c>
      <c r="G37" s="2">
        <v>0</v>
      </c>
      <c r="H37" s="2">
        <v>1</v>
      </c>
      <c r="I37" s="2">
        <v>2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1</v>
      </c>
      <c r="W37" s="2">
        <v>2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7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2</v>
      </c>
      <c r="AY37" s="2">
        <v>0</v>
      </c>
      <c r="AZ37" s="2">
        <v>2</v>
      </c>
      <c r="BA37" s="2">
        <v>0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23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1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2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11</v>
      </c>
      <c r="D39" s="2">
        <v>0</v>
      </c>
      <c r="E39" s="2">
        <v>5</v>
      </c>
      <c r="F39" s="2">
        <v>0</v>
      </c>
      <c r="G39" s="2">
        <v>0</v>
      </c>
      <c r="H39" s="2">
        <v>7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3</v>
      </c>
      <c r="S39" s="2">
        <v>0</v>
      </c>
      <c r="T39" s="2">
        <v>3</v>
      </c>
      <c r="U39" s="2">
        <v>0</v>
      </c>
      <c r="V39" s="2">
        <v>1</v>
      </c>
      <c r="W39" s="2">
        <v>8</v>
      </c>
      <c r="X39" s="2">
        <v>0</v>
      </c>
      <c r="Y39" s="2">
        <v>0</v>
      </c>
      <c r="Z39" s="2">
        <v>3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6</v>
      </c>
      <c r="AH39" s="2">
        <v>0</v>
      </c>
      <c r="AI39" s="2">
        <v>0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2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17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1</v>
      </c>
      <c r="BE39" s="2">
        <v>1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9">
        <v>1</v>
      </c>
      <c r="BO39" s="15">
        <f t="shared" si="0"/>
        <v>72</v>
      </c>
      <c r="BP39" s="13" t="s">
        <v>37</v>
      </c>
    </row>
    <row r="40" spans="1:68" ht="15.75" customHeight="1" x14ac:dyDescent="0.2">
      <c r="A40" s="3" t="s">
        <v>198</v>
      </c>
      <c r="B40" s="3">
        <v>1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7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5</v>
      </c>
      <c r="AW40" s="3">
        <v>1</v>
      </c>
      <c r="AX40" s="3">
        <v>6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1</v>
      </c>
      <c r="BK40" s="3">
        <v>0</v>
      </c>
      <c r="BL40" s="3">
        <v>1</v>
      </c>
      <c r="BM40" s="3">
        <v>0</v>
      </c>
      <c r="BN40" s="26">
        <v>0</v>
      </c>
      <c r="BO40" s="18">
        <f t="shared" si="0"/>
        <v>26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1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4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1</v>
      </c>
      <c r="AX42" s="2">
        <v>1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0</v>
      </c>
      <c r="BO42" s="15">
        <f t="shared" si="0"/>
        <v>10</v>
      </c>
      <c r="BP42" s="21" t="s">
        <v>199</v>
      </c>
    </row>
    <row r="43" spans="1:68" ht="15.75" customHeight="1" x14ac:dyDescent="0.2">
      <c r="A43" s="2" t="s">
        <v>200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4</v>
      </c>
      <c r="AW43" s="2">
        <v>0</v>
      </c>
      <c r="AX43" s="2">
        <v>5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1</v>
      </c>
      <c r="BK43" s="2">
        <v>0</v>
      </c>
      <c r="BL43" s="2">
        <v>1</v>
      </c>
      <c r="BM43" s="2">
        <v>0</v>
      </c>
      <c r="BN43" s="29">
        <v>0</v>
      </c>
      <c r="BO43" s="15">
        <f t="shared" si="0"/>
        <v>16</v>
      </c>
      <c r="BP43" s="21" t="s">
        <v>200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1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5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1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3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0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2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4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1</v>
      </c>
      <c r="C55" s="3">
        <v>50</v>
      </c>
      <c r="D55" s="3">
        <v>1</v>
      </c>
      <c r="E55" s="3">
        <v>35</v>
      </c>
      <c r="F55" s="3">
        <v>6</v>
      </c>
      <c r="G55" s="3">
        <v>16</v>
      </c>
      <c r="H55" s="3">
        <v>17</v>
      </c>
      <c r="I55" s="3">
        <v>5</v>
      </c>
      <c r="J55" s="3">
        <v>46</v>
      </c>
      <c r="K55" s="3">
        <v>20</v>
      </c>
      <c r="L55" s="3">
        <v>8</v>
      </c>
      <c r="M55" s="3">
        <v>8</v>
      </c>
      <c r="N55" s="3">
        <v>5</v>
      </c>
      <c r="O55" s="3">
        <v>44</v>
      </c>
      <c r="P55" s="3">
        <v>1</v>
      </c>
      <c r="Q55" s="3">
        <v>1</v>
      </c>
      <c r="R55" s="3">
        <v>10</v>
      </c>
      <c r="S55" s="3">
        <v>2</v>
      </c>
      <c r="T55" s="3">
        <v>7</v>
      </c>
      <c r="U55" s="3">
        <v>5</v>
      </c>
      <c r="V55" s="3">
        <v>86</v>
      </c>
      <c r="W55" s="3">
        <v>15</v>
      </c>
      <c r="X55" s="3">
        <v>2</v>
      </c>
      <c r="Y55" s="3">
        <v>22</v>
      </c>
      <c r="Z55" s="3">
        <v>9</v>
      </c>
      <c r="AA55" s="3">
        <v>16</v>
      </c>
      <c r="AB55" s="3">
        <v>6</v>
      </c>
      <c r="AC55" s="3">
        <v>0</v>
      </c>
      <c r="AD55" s="3">
        <v>4</v>
      </c>
      <c r="AE55" s="3">
        <v>1</v>
      </c>
      <c r="AF55" s="3">
        <v>6</v>
      </c>
      <c r="AG55" s="3">
        <v>33</v>
      </c>
      <c r="AH55" s="3">
        <v>2</v>
      </c>
      <c r="AI55" s="3">
        <v>2</v>
      </c>
      <c r="AJ55" s="3">
        <v>6</v>
      </c>
      <c r="AK55" s="3">
        <v>9</v>
      </c>
      <c r="AL55" s="3">
        <v>3</v>
      </c>
      <c r="AM55" s="3">
        <v>0</v>
      </c>
      <c r="AN55" s="3">
        <v>4</v>
      </c>
      <c r="AO55" s="3">
        <v>4</v>
      </c>
      <c r="AP55" s="3">
        <v>6</v>
      </c>
      <c r="AQ55" s="3">
        <v>60</v>
      </c>
      <c r="AR55" s="3">
        <v>0</v>
      </c>
      <c r="AS55" s="3">
        <v>5</v>
      </c>
      <c r="AT55" s="3">
        <v>9</v>
      </c>
      <c r="AU55" s="3">
        <v>0</v>
      </c>
      <c r="AV55" s="3">
        <v>83</v>
      </c>
      <c r="AW55" s="3">
        <v>6</v>
      </c>
      <c r="AX55" s="3">
        <v>64</v>
      </c>
      <c r="AY55" s="3">
        <v>8</v>
      </c>
      <c r="AZ55" s="3">
        <v>5</v>
      </c>
      <c r="BA55" s="3">
        <v>0</v>
      </c>
      <c r="BB55" s="3">
        <v>6</v>
      </c>
      <c r="BC55" s="3">
        <v>1</v>
      </c>
      <c r="BD55" s="3">
        <v>1</v>
      </c>
      <c r="BE55" s="3">
        <v>1</v>
      </c>
      <c r="BF55" s="3">
        <v>0</v>
      </c>
      <c r="BG55" s="3">
        <v>0</v>
      </c>
      <c r="BH55" s="3">
        <v>8</v>
      </c>
      <c r="BI55" s="3">
        <v>3</v>
      </c>
      <c r="BJ55" s="3">
        <v>6</v>
      </c>
      <c r="BK55" s="3">
        <v>2</v>
      </c>
      <c r="BL55" s="3">
        <v>7</v>
      </c>
      <c r="BM55" s="3">
        <v>0</v>
      </c>
      <c r="BN55" s="26">
        <v>37</v>
      </c>
      <c r="BO55" s="33">
        <f>SUM(BO5,BO11,BO16,BO17,BO21,BO22,BO35,BO40,BO44)</f>
        <v>839</v>
      </c>
      <c r="BP55" s="20" t="s">
        <v>50</v>
      </c>
    </row>
  </sheetData>
  <sheetProtection algorithmName="SHA-512" hashValue="2/uF/fLELBM6zzMn7fW8rqgNrbCj+SBj0nFEoeDbJ3Zj3/53nlztImVmOUOjXIN9P+ayFOM0R8Fyye/lzJyoQw==" saltValue="aj0diPoJU/rlUfD4iNIYZQ==" spinCount="100000" sheet="1" objects="1" scenarios="1"/>
  <protectedRanges>
    <protectedRange sqref="M5:M54" name="County_Jails_Edit_1"/>
    <protectedRange sqref="AS5:AS54" name="County_Jails_Edit_2"/>
  </protectedRange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12</v>
      </c>
      <c r="C2" s="9">
        <v>12</v>
      </c>
      <c r="D2" s="9">
        <v>12</v>
      </c>
      <c r="E2" s="9">
        <v>12</v>
      </c>
      <c r="F2" s="9">
        <v>12</v>
      </c>
      <c r="G2" s="9">
        <v>12</v>
      </c>
      <c r="H2" s="9">
        <v>12</v>
      </c>
      <c r="I2" s="9">
        <v>12</v>
      </c>
      <c r="J2" s="9">
        <v>12</v>
      </c>
      <c r="K2" s="9">
        <v>12</v>
      </c>
      <c r="L2" s="9">
        <v>12</v>
      </c>
      <c r="M2" s="9">
        <v>12</v>
      </c>
      <c r="N2" s="9">
        <v>12</v>
      </c>
      <c r="O2" s="9">
        <v>12</v>
      </c>
      <c r="P2" s="9">
        <v>12</v>
      </c>
      <c r="Q2" s="9">
        <v>12</v>
      </c>
      <c r="R2" s="9">
        <v>12</v>
      </c>
      <c r="S2" s="9">
        <v>12</v>
      </c>
      <c r="T2" s="9">
        <v>12</v>
      </c>
      <c r="U2" s="9">
        <v>12</v>
      </c>
      <c r="V2" s="9">
        <v>12</v>
      </c>
      <c r="W2" s="9">
        <v>12</v>
      </c>
      <c r="X2" s="9">
        <v>12</v>
      </c>
      <c r="Y2" s="9">
        <v>12</v>
      </c>
      <c r="Z2" s="9">
        <v>12</v>
      </c>
      <c r="AA2" s="9">
        <v>12</v>
      </c>
      <c r="AB2" s="9">
        <v>12</v>
      </c>
      <c r="AC2" s="9">
        <v>12</v>
      </c>
      <c r="AD2" s="9">
        <v>12</v>
      </c>
      <c r="AE2" s="9">
        <v>12</v>
      </c>
      <c r="AF2" s="9">
        <v>12</v>
      </c>
      <c r="AG2" s="9">
        <v>12</v>
      </c>
      <c r="AH2" s="9">
        <v>12</v>
      </c>
      <c r="AI2" s="9">
        <v>12</v>
      </c>
      <c r="AJ2" s="9">
        <v>12</v>
      </c>
      <c r="AK2" s="9">
        <v>12</v>
      </c>
      <c r="AL2" s="9">
        <v>12</v>
      </c>
      <c r="AM2" s="9">
        <v>12</v>
      </c>
      <c r="AN2" s="9">
        <v>12</v>
      </c>
      <c r="AO2" s="9">
        <v>12</v>
      </c>
      <c r="AP2" s="9">
        <v>12</v>
      </c>
      <c r="AQ2" s="9">
        <v>12</v>
      </c>
      <c r="AR2" s="9">
        <v>12</v>
      </c>
      <c r="AS2" s="9">
        <v>12</v>
      </c>
      <c r="AT2" s="9">
        <v>12</v>
      </c>
      <c r="AU2" s="9">
        <v>12</v>
      </c>
      <c r="AV2" s="9">
        <v>12</v>
      </c>
      <c r="AW2" s="9">
        <v>12</v>
      </c>
      <c r="AX2" s="9">
        <v>12</v>
      </c>
      <c r="AY2" s="9">
        <v>12</v>
      </c>
      <c r="AZ2" s="9">
        <v>12</v>
      </c>
      <c r="BA2" s="9">
        <v>12</v>
      </c>
      <c r="BB2" s="9">
        <v>12</v>
      </c>
      <c r="BC2" s="9">
        <v>12</v>
      </c>
      <c r="BD2" s="9">
        <v>12</v>
      </c>
      <c r="BE2" s="9">
        <v>12</v>
      </c>
      <c r="BF2" s="9">
        <v>12</v>
      </c>
      <c r="BG2" s="9">
        <v>12</v>
      </c>
      <c r="BH2" s="9">
        <v>12</v>
      </c>
      <c r="BI2" s="9">
        <v>12</v>
      </c>
      <c r="BJ2" s="9">
        <v>12</v>
      </c>
      <c r="BK2" s="9">
        <v>12</v>
      </c>
      <c r="BL2" s="9">
        <v>12</v>
      </c>
      <c r="BM2" s="9">
        <v>12</v>
      </c>
      <c r="BN2" s="9">
        <v>12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196</v>
      </c>
      <c r="C4" s="11">
        <v>1396</v>
      </c>
      <c r="D4" s="11">
        <v>138</v>
      </c>
      <c r="E4" s="11">
        <v>120</v>
      </c>
      <c r="F4" s="11">
        <v>156</v>
      </c>
      <c r="G4" s="11">
        <v>706</v>
      </c>
      <c r="H4" s="11">
        <v>302</v>
      </c>
      <c r="I4" s="11">
        <v>161</v>
      </c>
      <c r="J4" s="11">
        <v>670</v>
      </c>
      <c r="K4" s="11">
        <v>417</v>
      </c>
      <c r="L4" s="11">
        <v>341</v>
      </c>
      <c r="M4" s="11">
        <v>142</v>
      </c>
      <c r="N4" s="11">
        <v>173</v>
      </c>
      <c r="O4" s="11">
        <v>652</v>
      </c>
      <c r="P4" s="11">
        <v>56</v>
      </c>
      <c r="Q4" s="11">
        <v>169</v>
      </c>
      <c r="R4" s="11">
        <v>197</v>
      </c>
      <c r="S4" s="11">
        <v>182</v>
      </c>
      <c r="T4" s="11">
        <v>196</v>
      </c>
      <c r="U4" s="11">
        <v>315</v>
      </c>
      <c r="V4" s="11">
        <v>912</v>
      </c>
      <c r="W4" s="11">
        <v>1199</v>
      </c>
      <c r="X4" s="11">
        <v>56</v>
      </c>
      <c r="Y4" s="11">
        <v>615</v>
      </c>
      <c r="Z4" s="11">
        <v>157</v>
      </c>
      <c r="AA4" s="11">
        <v>248</v>
      </c>
      <c r="AB4" s="11">
        <v>68</v>
      </c>
      <c r="AC4" s="11">
        <v>40</v>
      </c>
      <c r="AD4" s="11">
        <v>136</v>
      </c>
      <c r="AE4" s="11">
        <v>86</v>
      </c>
      <c r="AF4" s="11">
        <v>714</v>
      </c>
      <c r="AG4" s="11">
        <v>710</v>
      </c>
      <c r="AH4" s="11">
        <v>106</v>
      </c>
      <c r="AI4" s="11">
        <v>256</v>
      </c>
      <c r="AJ4" s="11">
        <v>798</v>
      </c>
      <c r="AK4" s="11">
        <v>520</v>
      </c>
      <c r="AL4" s="11">
        <v>148</v>
      </c>
      <c r="AM4" s="11">
        <v>64</v>
      </c>
      <c r="AN4" s="11">
        <v>218</v>
      </c>
      <c r="AO4" s="11">
        <v>135</v>
      </c>
      <c r="AP4" s="11">
        <v>385</v>
      </c>
      <c r="AQ4" s="11">
        <v>870</v>
      </c>
      <c r="AR4" s="11">
        <v>18</v>
      </c>
      <c r="AS4" s="11">
        <v>569</v>
      </c>
      <c r="AT4" s="11">
        <v>129</v>
      </c>
      <c r="AU4" s="11">
        <v>74</v>
      </c>
      <c r="AV4" s="11">
        <v>2251</v>
      </c>
      <c r="AW4" s="11">
        <v>384</v>
      </c>
      <c r="AX4" s="11">
        <v>903</v>
      </c>
      <c r="AY4" s="11">
        <v>715</v>
      </c>
      <c r="AZ4" s="11">
        <v>218</v>
      </c>
      <c r="BA4" s="11">
        <v>34</v>
      </c>
      <c r="BB4" s="11">
        <v>243</v>
      </c>
      <c r="BC4" s="11">
        <v>99</v>
      </c>
      <c r="BD4" s="11">
        <v>86</v>
      </c>
      <c r="BE4" s="11">
        <v>51</v>
      </c>
      <c r="BF4" s="11">
        <v>68</v>
      </c>
      <c r="BG4" s="11">
        <v>29</v>
      </c>
      <c r="BH4" s="11">
        <v>139</v>
      </c>
      <c r="BI4" s="11">
        <v>96</v>
      </c>
      <c r="BJ4" s="11">
        <v>318</v>
      </c>
      <c r="BK4" s="11">
        <v>64</v>
      </c>
      <c r="BL4" s="11">
        <v>587</v>
      </c>
      <c r="BM4" s="11">
        <v>56</v>
      </c>
      <c r="BN4" s="25">
        <v>895</v>
      </c>
      <c r="BO4" s="17">
        <f t="shared" ref="BO4:BO54" si="0">SUM(B4:BN4)</f>
        <v>23152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1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9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1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35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36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1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36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36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36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0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0</v>
      </c>
      <c r="S11" s="3">
        <v>0</v>
      </c>
      <c r="T11" s="3">
        <v>0</v>
      </c>
      <c r="U11" s="3">
        <v>2</v>
      </c>
      <c r="V11" s="3">
        <v>2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9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0</v>
      </c>
      <c r="BO11" s="18">
        <f t="shared" si="0"/>
        <v>7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35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36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2</v>
      </c>
      <c r="V14" s="2">
        <v>2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36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6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36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6</v>
      </c>
      <c r="H16" s="3">
        <v>0</v>
      </c>
      <c r="I16" s="3">
        <v>0</v>
      </c>
      <c r="J16" s="3">
        <v>12</v>
      </c>
      <c r="K16" s="3">
        <v>0</v>
      </c>
      <c r="L16" s="3">
        <v>1</v>
      </c>
      <c r="M16" s="3">
        <v>0</v>
      </c>
      <c r="N16" s="3">
        <v>0</v>
      </c>
      <c r="O16" s="3">
        <v>21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59</v>
      </c>
      <c r="W16" s="3">
        <v>0</v>
      </c>
      <c r="X16" s="3">
        <v>0</v>
      </c>
      <c r="Y16" s="3">
        <v>0</v>
      </c>
      <c r="Z16" s="3">
        <v>0</v>
      </c>
      <c r="AA16" s="3">
        <v>8</v>
      </c>
      <c r="AB16" s="3">
        <v>0</v>
      </c>
      <c r="AC16" s="3">
        <v>0</v>
      </c>
      <c r="AD16" s="3">
        <v>1</v>
      </c>
      <c r="AE16" s="3">
        <v>0</v>
      </c>
      <c r="AF16" s="3">
        <v>0</v>
      </c>
      <c r="AG16" s="3">
        <v>4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8">
        <v>143</v>
      </c>
      <c r="AR16" s="3">
        <v>0</v>
      </c>
      <c r="AS16" s="3">
        <v>0</v>
      </c>
      <c r="AT16" s="3">
        <v>3</v>
      </c>
      <c r="AU16" s="3">
        <v>0</v>
      </c>
      <c r="AV16" s="3">
        <v>0</v>
      </c>
      <c r="AW16" s="3">
        <v>0</v>
      </c>
      <c r="AX16" s="3">
        <v>64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6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8</v>
      </c>
      <c r="BO16" s="18">
        <f t="shared" si="0"/>
        <v>339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3</v>
      </c>
      <c r="K17" s="3">
        <v>0</v>
      </c>
      <c r="L17" s="3">
        <v>0</v>
      </c>
      <c r="M17" s="3">
        <v>1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4</v>
      </c>
      <c r="W17" s="3">
        <v>1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2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9">
        <v>9</v>
      </c>
      <c r="AR17" s="3">
        <v>0</v>
      </c>
      <c r="AS17" s="3">
        <v>0</v>
      </c>
      <c r="AT17" s="3">
        <v>0</v>
      </c>
      <c r="AU17" s="3">
        <v>0</v>
      </c>
      <c r="AV17" s="3">
        <v>25</v>
      </c>
      <c r="AW17" s="3">
        <v>6</v>
      </c>
      <c r="AX17" s="3">
        <v>19</v>
      </c>
      <c r="AY17" s="3">
        <v>4</v>
      </c>
      <c r="AZ17" s="3">
        <v>0</v>
      </c>
      <c r="BA17" s="3">
        <v>0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2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2</v>
      </c>
      <c r="BO17" s="18">
        <f t="shared" si="0"/>
        <v>86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35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36">
        <v>9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2">
        <v>4</v>
      </c>
      <c r="AX19" s="2">
        <v>13</v>
      </c>
      <c r="AY19" s="2">
        <v>1</v>
      </c>
      <c r="AZ19" s="2">
        <v>0</v>
      </c>
      <c r="BA19" s="2">
        <v>0</v>
      </c>
      <c r="BB19" s="2">
        <v>1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2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47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1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36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16</v>
      </c>
      <c r="AW20" s="2">
        <v>2</v>
      </c>
      <c r="AX20" s="2">
        <v>6</v>
      </c>
      <c r="AY20" s="2">
        <v>3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2</v>
      </c>
      <c r="BO20" s="15">
        <f t="shared" si="0"/>
        <v>36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1</v>
      </c>
      <c r="N21" s="3">
        <v>0</v>
      </c>
      <c r="O21" s="3">
        <v>0</v>
      </c>
      <c r="P21" s="3">
        <v>0</v>
      </c>
      <c r="Q21" s="3">
        <v>1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1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8">
        <v>14</v>
      </c>
      <c r="AR21" s="3">
        <v>0</v>
      </c>
      <c r="AS21" s="3">
        <v>0</v>
      </c>
      <c r="AT21" s="3">
        <v>0</v>
      </c>
      <c r="AU21" s="3">
        <v>1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1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0</v>
      </c>
      <c r="BO21" s="18">
        <f t="shared" si="0"/>
        <v>24</v>
      </c>
      <c r="BP21" s="14" t="s">
        <v>19</v>
      </c>
    </row>
    <row r="22" spans="1:68" ht="15.75" customHeight="1" x14ac:dyDescent="0.2">
      <c r="A22" s="3" t="s">
        <v>20</v>
      </c>
      <c r="B22" s="3">
        <v>1</v>
      </c>
      <c r="C22" s="3">
        <v>26</v>
      </c>
      <c r="D22" s="3">
        <v>1</v>
      </c>
      <c r="E22" s="3">
        <v>34</v>
      </c>
      <c r="F22" s="3">
        <v>7</v>
      </c>
      <c r="G22" s="3">
        <v>4</v>
      </c>
      <c r="H22" s="3">
        <v>3</v>
      </c>
      <c r="I22" s="3">
        <v>2</v>
      </c>
      <c r="J22" s="3">
        <v>15</v>
      </c>
      <c r="K22" s="3">
        <v>20</v>
      </c>
      <c r="L22" s="3">
        <v>7</v>
      </c>
      <c r="M22" s="3">
        <v>2</v>
      </c>
      <c r="N22" s="3">
        <v>6</v>
      </c>
      <c r="O22" s="3">
        <v>3</v>
      </c>
      <c r="P22" s="3">
        <v>0</v>
      </c>
      <c r="Q22" s="3">
        <v>2</v>
      </c>
      <c r="R22" s="3">
        <v>3</v>
      </c>
      <c r="S22" s="3">
        <v>2</v>
      </c>
      <c r="T22" s="3">
        <v>1</v>
      </c>
      <c r="U22" s="3">
        <v>1</v>
      </c>
      <c r="V22" s="3">
        <v>20</v>
      </c>
      <c r="W22" s="3">
        <v>13</v>
      </c>
      <c r="X22" s="3">
        <v>0</v>
      </c>
      <c r="Y22" s="3">
        <v>15</v>
      </c>
      <c r="Z22" s="3">
        <v>4</v>
      </c>
      <c r="AA22" s="3">
        <v>16</v>
      </c>
      <c r="AB22" s="3">
        <v>7</v>
      </c>
      <c r="AC22" s="3">
        <v>1</v>
      </c>
      <c r="AD22" s="3">
        <v>2</v>
      </c>
      <c r="AE22" s="3">
        <v>4</v>
      </c>
      <c r="AF22" s="3">
        <v>0</v>
      </c>
      <c r="AG22" s="3">
        <v>17</v>
      </c>
      <c r="AH22" s="3">
        <v>3</v>
      </c>
      <c r="AI22" s="3">
        <v>3</v>
      </c>
      <c r="AJ22" s="3">
        <v>2</v>
      </c>
      <c r="AK22" s="3">
        <v>4</v>
      </c>
      <c r="AL22" s="3">
        <v>4</v>
      </c>
      <c r="AM22" s="3">
        <v>0</v>
      </c>
      <c r="AN22" s="3">
        <v>4</v>
      </c>
      <c r="AO22" s="3">
        <v>2</v>
      </c>
      <c r="AP22" s="3">
        <v>8</v>
      </c>
      <c r="AQ22" s="38">
        <v>28</v>
      </c>
      <c r="AR22" s="3">
        <v>0</v>
      </c>
      <c r="AS22" s="3">
        <v>9</v>
      </c>
      <c r="AT22" s="3">
        <v>3</v>
      </c>
      <c r="AU22" s="3">
        <v>0</v>
      </c>
      <c r="AV22" s="3">
        <v>38</v>
      </c>
      <c r="AW22" s="3">
        <v>1</v>
      </c>
      <c r="AX22" s="3">
        <v>17</v>
      </c>
      <c r="AY22" s="3">
        <v>0</v>
      </c>
      <c r="AZ22" s="3">
        <v>2</v>
      </c>
      <c r="BA22" s="3">
        <v>0</v>
      </c>
      <c r="BB22" s="3">
        <v>3</v>
      </c>
      <c r="BC22" s="3">
        <v>0</v>
      </c>
      <c r="BD22" s="3">
        <v>1</v>
      </c>
      <c r="BE22" s="3">
        <v>1</v>
      </c>
      <c r="BF22" s="3">
        <v>0</v>
      </c>
      <c r="BG22" s="3">
        <v>0</v>
      </c>
      <c r="BH22" s="3">
        <v>7</v>
      </c>
      <c r="BI22" s="3">
        <v>0</v>
      </c>
      <c r="BJ22" s="3">
        <v>3</v>
      </c>
      <c r="BK22" s="3">
        <v>3</v>
      </c>
      <c r="BL22" s="3">
        <v>5</v>
      </c>
      <c r="BM22" s="3">
        <v>1</v>
      </c>
      <c r="BN22" s="26">
        <v>30</v>
      </c>
      <c r="BO22" s="18">
        <f t="shared" si="0"/>
        <v>421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35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1</v>
      </c>
      <c r="C24" s="2">
        <v>26</v>
      </c>
      <c r="D24" s="2">
        <v>1</v>
      </c>
      <c r="E24" s="2">
        <v>3</v>
      </c>
      <c r="F24" s="2">
        <v>0</v>
      </c>
      <c r="G24" s="2">
        <v>2</v>
      </c>
      <c r="H24" s="2">
        <v>3</v>
      </c>
      <c r="I24" s="2">
        <v>2</v>
      </c>
      <c r="J24" s="2">
        <v>15</v>
      </c>
      <c r="K24" s="2">
        <v>9</v>
      </c>
      <c r="L24" s="2">
        <v>2</v>
      </c>
      <c r="M24" s="2">
        <v>2</v>
      </c>
      <c r="N24" s="2">
        <v>6</v>
      </c>
      <c r="O24" s="2">
        <v>0</v>
      </c>
      <c r="P24" s="2">
        <v>0</v>
      </c>
      <c r="Q24" s="2">
        <v>0</v>
      </c>
      <c r="R24" s="2">
        <v>3</v>
      </c>
      <c r="S24" s="2">
        <v>0</v>
      </c>
      <c r="T24" s="2">
        <v>0</v>
      </c>
      <c r="U24" s="2">
        <v>1</v>
      </c>
      <c r="V24" s="2">
        <v>11</v>
      </c>
      <c r="W24" s="2">
        <v>8</v>
      </c>
      <c r="X24" s="2">
        <v>0</v>
      </c>
      <c r="Y24" s="2">
        <v>0</v>
      </c>
      <c r="Z24" s="2">
        <v>0</v>
      </c>
      <c r="AA24" s="2">
        <v>7</v>
      </c>
      <c r="AB24" s="2">
        <v>7</v>
      </c>
      <c r="AC24" s="2">
        <v>1</v>
      </c>
      <c r="AD24" s="2">
        <v>1</v>
      </c>
      <c r="AE24" s="2">
        <v>0</v>
      </c>
      <c r="AF24" s="2">
        <v>0</v>
      </c>
      <c r="AG24" s="2">
        <v>0</v>
      </c>
      <c r="AH24" s="2">
        <v>0</v>
      </c>
      <c r="AI24" s="2">
        <v>3</v>
      </c>
      <c r="AJ24" s="2">
        <v>2</v>
      </c>
      <c r="AK24" s="2">
        <v>4</v>
      </c>
      <c r="AL24" s="2">
        <v>1</v>
      </c>
      <c r="AM24" s="2">
        <v>0</v>
      </c>
      <c r="AN24" s="2">
        <v>2</v>
      </c>
      <c r="AO24" s="2">
        <v>0</v>
      </c>
      <c r="AP24" s="2">
        <v>8</v>
      </c>
      <c r="AQ24" s="36">
        <v>28</v>
      </c>
      <c r="AR24" s="2">
        <v>0</v>
      </c>
      <c r="AS24" s="2">
        <v>9</v>
      </c>
      <c r="AT24" s="2">
        <v>3</v>
      </c>
      <c r="AU24" s="2">
        <v>0</v>
      </c>
      <c r="AV24" s="2">
        <v>2</v>
      </c>
      <c r="AW24" s="2">
        <v>0</v>
      </c>
      <c r="AX24" s="2">
        <v>3</v>
      </c>
      <c r="AY24" s="2">
        <v>0</v>
      </c>
      <c r="AZ24" s="2">
        <v>2</v>
      </c>
      <c r="BA24" s="2">
        <v>0</v>
      </c>
      <c r="BB24" s="2">
        <v>3</v>
      </c>
      <c r="BC24" s="2">
        <v>0</v>
      </c>
      <c r="BD24" s="2">
        <v>0</v>
      </c>
      <c r="BE24" s="2">
        <v>1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3</v>
      </c>
      <c r="BL24" s="2">
        <v>5</v>
      </c>
      <c r="BM24" s="2">
        <v>1</v>
      </c>
      <c r="BN24" s="29">
        <v>30</v>
      </c>
      <c r="BO24" s="15">
        <f t="shared" si="0"/>
        <v>221</v>
      </c>
      <c r="BP24" s="13" t="s">
        <v>22</v>
      </c>
    </row>
    <row r="25" spans="1:68" ht="15.75" customHeight="1" x14ac:dyDescent="0.2">
      <c r="A25" s="2" t="s">
        <v>23</v>
      </c>
      <c r="B25" s="2">
        <v>1</v>
      </c>
      <c r="C25" s="2">
        <v>0</v>
      </c>
      <c r="D25" s="2">
        <v>0</v>
      </c>
      <c r="E25" s="2">
        <v>34</v>
      </c>
      <c r="F25" s="2">
        <v>0</v>
      </c>
      <c r="G25" s="2">
        <v>1</v>
      </c>
      <c r="H25" s="2">
        <v>3</v>
      </c>
      <c r="I25" s="2">
        <v>0</v>
      </c>
      <c r="J25" s="2">
        <v>15</v>
      </c>
      <c r="K25" s="2">
        <v>16</v>
      </c>
      <c r="L25" s="2">
        <v>7</v>
      </c>
      <c r="M25" s="2">
        <v>1</v>
      </c>
      <c r="N25" s="2">
        <v>4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3</v>
      </c>
      <c r="W25" s="2">
        <v>13</v>
      </c>
      <c r="X25" s="2">
        <v>0</v>
      </c>
      <c r="Y25" s="2">
        <v>1</v>
      </c>
      <c r="Z25" s="2">
        <v>2</v>
      </c>
      <c r="AA25" s="2">
        <v>16</v>
      </c>
      <c r="AB25" s="2">
        <v>7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3</v>
      </c>
      <c r="AJ25" s="2">
        <v>3</v>
      </c>
      <c r="AK25" s="2">
        <v>3</v>
      </c>
      <c r="AL25" s="2">
        <v>0</v>
      </c>
      <c r="AM25" s="2">
        <v>0</v>
      </c>
      <c r="AN25" s="2">
        <v>0</v>
      </c>
      <c r="AO25" s="2">
        <v>0</v>
      </c>
      <c r="AP25" s="2">
        <v>8</v>
      </c>
      <c r="AQ25" s="36">
        <v>25</v>
      </c>
      <c r="AR25" s="2">
        <v>0</v>
      </c>
      <c r="AS25" s="2">
        <v>9</v>
      </c>
      <c r="AT25" s="2">
        <v>3</v>
      </c>
      <c r="AU25" s="2">
        <v>0</v>
      </c>
      <c r="AV25" s="2">
        <v>0</v>
      </c>
      <c r="AW25" s="2">
        <v>0</v>
      </c>
      <c r="AX25" s="2">
        <v>16</v>
      </c>
      <c r="AY25" s="2">
        <v>0</v>
      </c>
      <c r="AZ25" s="2">
        <v>2</v>
      </c>
      <c r="BA25" s="2">
        <v>0</v>
      </c>
      <c r="BB25" s="2">
        <v>1</v>
      </c>
      <c r="BC25" s="2">
        <v>0</v>
      </c>
      <c r="BD25" s="2">
        <v>1</v>
      </c>
      <c r="BE25" s="2">
        <v>1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3</v>
      </c>
      <c r="BL25" s="2">
        <v>5</v>
      </c>
      <c r="BM25" s="2">
        <v>0</v>
      </c>
      <c r="BN25" s="29">
        <v>29</v>
      </c>
      <c r="BO25" s="15">
        <f t="shared" si="0"/>
        <v>236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0</v>
      </c>
      <c r="E26" s="2">
        <v>14</v>
      </c>
      <c r="F26" s="2">
        <v>3</v>
      </c>
      <c r="G26" s="2">
        <v>1</v>
      </c>
      <c r="H26" s="2">
        <v>0</v>
      </c>
      <c r="I26" s="2">
        <v>0</v>
      </c>
      <c r="J26" s="2">
        <v>0</v>
      </c>
      <c r="K26" s="2">
        <v>4</v>
      </c>
      <c r="L26" s="2">
        <v>2</v>
      </c>
      <c r="M26" s="2">
        <v>1</v>
      </c>
      <c r="N26" s="2">
        <v>1</v>
      </c>
      <c r="O26" s="2">
        <v>3</v>
      </c>
      <c r="P26" s="2">
        <v>0</v>
      </c>
      <c r="Q26" s="2">
        <v>0</v>
      </c>
      <c r="R26" s="2">
        <v>0</v>
      </c>
      <c r="S26" s="2">
        <v>0</v>
      </c>
      <c r="T26" s="2">
        <v>1</v>
      </c>
      <c r="U26" s="2">
        <v>1</v>
      </c>
      <c r="V26" s="2">
        <v>0</v>
      </c>
      <c r="W26" s="2">
        <v>0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1</v>
      </c>
      <c r="AG26" s="2">
        <v>4</v>
      </c>
      <c r="AH26" s="2">
        <v>3</v>
      </c>
      <c r="AI26" s="2">
        <v>0</v>
      </c>
      <c r="AJ26" s="2">
        <v>1</v>
      </c>
      <c r="AK26" s="2">
        <v>1</v>
      </c>
      <c r="AL26" s="2">
        <v>2</v>
      </c>
      <c r="AM26" s="2">
        <v>0</v>
      </c>
      <c r="AN26" s="2">
        <v>0</v>
      </c>
      <c r="AO26" s="2">
        <v>0</v>
      </c>
      <c r="AP26" s="2">
        <v>2</v>
      </c>
      <c r="AQ26" s="36">
        <v>2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1</v>
      </c>
      <c r="BE26" s="2">
        <v>0</v>
      </c>
      <c r="BF26" s="2">
        <v>1</v>
      </c>
      <c r="BG26" s="2">
        <v>0</v>
      </c>
      <c r="BH26" s="2">
        <v>1</v>
      </c>
      <c r="BI26" s="2">
        <v>0</v>
      </c>
      <c r="BJ26" s="2">
        <v>0</v>
      </c>
      <c r="BK26" s="2">
        <v>3</v>
      </c>
      <c r="BL26" s="2">
        <v>1</v>
      </c>
      <c r="BM26" s="2">
        <v>0</v>
      </c>
      <c r="BN26" s="29">
        <v>26</v>
      </c>
      <c r="BO26" s="15">
        <f t="shared" si="0"/>
        <v>82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6</v>
      </c>
      <c r="K27" s="2">
        <v>0</v>
      </c>
      <c r="L27" s="2">
        <v>0</v>
      </c>
      <c r="M27" s="2">
        <v>1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1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0</v>
      </c>
      <c r="AA27" s="2">
        <v>2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2</v>
      </c>
      <c r="AK27" s="2">
        <v>0</v>
      </c>
      <c r="AL27" s="2">
        <v>0</v>
      </c>
      <c r="AM27" s="2">
        <v>0</v>
      </c>
      <c r="AN27" s="2">
        <v>0</v>
      </c>
      <c r="AO27" s="2">
        <v>1</v>
      </c>
      <c r="AP27" s="2">
        <v>3</v>
      </c>
      <c r="AQ27" s="36">
        <v>6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2</v>
      </c>
      <c r="BA27" s="2">
        <v>0</v>
      </c>
      <c r="BB27" s="2">
        <v>0</v>
      </c>
      <c r="BC27" s="2">
        <v>0</v>
      </c>
      <c r="BD27" s="2">
        <v>1</v>
      </c>
      <c r="BE27" s="2">
        <v>1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2">
        <v>5</v>
      </c>
      <c r="BM27" s="2">
        <v>0</v>
      </c>
      <c r="BN27" s="29">
        <v>22</v>
      </c>
      <c r="BO27" s="15">
        <f t="shared" si="0"/>
        <v>59</v>
      </c>
      <c r="BP27" s="13" t="s">
        <v>25</v>
      </c>
    </row>
    <row r="28" spans="1:68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20</v>
      </c>
      <c r="F28" s="2">
        <v>5</v>
      </c>
      <c r="G28" s="2">
        <v>0</v>
      </c>
      <c r="H28" s="2">
        <v>4</v>
      </c>
      <c r="I28" s="2">
        <v>0</v>
      </c>
      <c r="J28" s="2">
        <v>15</v>
      </c>
      <c r="K28" s="2">
        <v>12</v>
      </c>
      <c r="L28" s="2">
        <v>5</v>
      </c>
      <c r="M28" s="2">
        <v>1</v>
      </c>
      <c r="N28" s="2">
        <v>4</v>
      </c>
      <c r="O28" s="2">
        <v>0</v>
      </c>
      <c r="P28" s="2">
        <v>0</v>
      </c>
      <c r="Q28" s="2">
        <v>2</v>
      </c>
      <c r="R28" s="2">
        <v>3</v>
      </c>
      <c r="S28" s="2">
        <v>0</v>
      </c>
      <c r="T28" s="2">
        <v>1</v>
      </c>
      <c r="U28" s="2">
        <v>0</v>
      </c>
      <c r="V28" s="2">
        <v>2</v>
      </c>
      <c r="W28" s="2">
        <v>13</v>
      </c>
      <c r="X28" s="2">
        <v>0</v>
      </c>
      <c r="Y28" s="2">
        <v>0</v>
      </c>
      <c r="Z28" s="2">
        <v>2</v>
      </c>
      <c r="AA28" s="2">
        <v>16</v>
      </c>
      <c r="AB28" s="2">
        <v>7</v>
      </c>
      <c r="AC28" s="2">
        <v>1</v>
      </c>
      <c r="AD28" s="2">
        <v>0</v>
      </c>
      <c r="AE28" s="2">
        <v>0</v>
      </c>
      <c r="AF28" s="2">
        <v>0</v>
      </c>
      <c r="AG28" s="2">
        <v>4</v>
      </c>
      <c r="AH28" s="2">
        <v>0</v>
      </c>
      <c r="AI28" s="2">
        <v>3</v>
      </c>
      <c r="AJ28" s="2">
        <v>3</v>
      </c>
      <c r="AK28" s="2">
        <v>1</v>
      </c>
      <c r="AL28" s="2">
        <v>0</v>
      </c>
      <c r="AM28" s="2">
        <v>0</v>
      </c>
      <c r="AN28" s="2">
        <v>0</v>
      </c>
      <c r="AO28" s="2">
        <v>2</v>
      </c>
      <c r="AP28" s="2">
        <v>8</v>
      </c>
      <c r="AQ28" s="36">
        <v>25</v>
      </c>
      <c r="AR28" s="2">
        <v>0</v>
      </c>
      <c r="AS28" s="2">
        <v>9</v>
      </c>
      <c r="AT28" s="2">
        <v>0</v>
      </c>
      <c r="AU28" s="2">
        <v>0</v>
      </c>
      <c r="AV28" s="2">
        <v>0</v>
      </c>
      <c r="AW28" s="2">
        <v>0</v>
      </c>
      <c r="AX28" s="2">
        <v>16</v>
      </c>
      <c r="AY28" s="2">
        <v>0</v>
      </c>
      <c r="AZ28" s="2">
        <v>2</v>
      </c>
      <c r="BA28" s="2">
        <v>0</v>
      </c>
      <c r="BB28" s="2">
        <v>0</v>
      </c>
      <c r="BC28" s="2">
        <v>0</v>
      </c>
      <c r="BD28" s="2">
        <v>1</v>
      </c>
      <c r="BE28" s="2">
        <v>1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3</v>
      </c>
      <c r="BL28" s="2">
        <v>5</v>
      </c>
      <c r="BM28" s="2">
        <v>1</v>
      </c>
      <c r="BN28" s="29">
        <v>29</v>
      </c>
      <c r="BO28" s="15">
        <f t="shared" si="0"/>
        <v>227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2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3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36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1</v>
      </c>
      <c r="BO29" s="15">
        <f t="shared" si="0"/>
        <v>9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2">
        <v>0</v>
      </c>
      <c r="D30" s="2">
        <v>0</v>
      </c>
      <c r="E30" s="2">
        <v>0</v>
      </c>
      <c r="F30" s="2">
        <v>5</v>
      </c>
      <c r="G30" s="2">
        <v>0</v>
      </c>
      <c r="H30" s="2">
        <v>1</v>
      </c>
      <c r="I30" s="2">
        <v>0</v>
      </c>
      <c r="J30" s="2">
        <v>1</v>
      </c>
      <c r="K30" s="2">
        <v>4</v>
      </c>
      <c r="L30" s="2">
        <v>5</v>
      </c>
      <c r="M30" s="2">
        <v>2</v>
      </c>
      <c r="N30" s="2">
        <v>0</v>
      </c>
      <c r="O30" s="2">
        <v>0</v>
      </c>
      <c r="P30" s="2">
        <v>0</v>
      </c>
      <c r="Q30" s="2">
        <v>2</v>
      </c>
      <c r="R30" s="2">
        <v>0</v>
      </c>
      <c r="S30" s="2">
        <v>0</v>
      </c>
      <c r="T30" s="2">
        <v>0</v>
      </c>
      <c r="U30" s="2">
        <v>0</v>
      </c>
      <c r="V30" s="2">
        <v>3</v>
      </c>
      <c r="W30" s="2">
        <v>5</v>
      </c>
      <c r="X30" s="2">
        <v>0</v>
      </c>
      <c r="Y30" s="2">
        <v>14</v>
      </c>
      <c r="Z30" s="2">
        <v>4</v>
      </c>
      <c r="AA30" s="2">
        <v>12</v>
      </c>
      <c r="AB30" s="2">
        <v>0</v>
      </c>
      <c r="AC30" s="2">
        <v>0</v>
      </c>
      <c r="AD30" s="2">
        <v>1</v>
      </c>
      <c r="AE30" s="2">
        <v>4</v>
      </c>
      <c r="AF30" s="2">
        <v>0</v>
      </c>
      <c r="AG30" s="2">
        <v>7</v>
      </c>
      <c r="AH30" s="2">
        <v>0</v>
      </c>
      <c r="AI30" s="2">
        <v>0</v>
      </c>
      <c r="AJ30" s="2">
        <v>1</v>
      </c>
      <c r="AK30" s="2">
        <v>2</v>
      </c>
      <c r="AL30" s="2">
        <v>0</v>
      </c>
      <c r="AM30" s="2">
        <v>0</v>
      </c>
      <c r="AN30" s="2">
        <v>1</v>
      </c>
      <c r="AO30" s="2">
        <v>0</v>
      </c>
      <c r="AP30" s="2">
        <v>0</v>
      </c>
      <c r="AQ30" s="36">
        <v>2</v>
      </c>
      <c r="AR30" s="2">
        <v>0</v>
      </c>
      <c r="AS30" s="2">
        <v>3</v>
      </c>
      <c r="AT30" s="2">
        <v>2</v>
      </c>
      <c r="AU30" s="2">
        <v>0</v>
      </c>
      <c r="AV30" s="2">
        <v>38</v>
      </c>
      <c r="AW30" s="2">
        <v>1</v>
      </c>
      <c r="AX30" s="2">
        <v>14</v>
      </c>
      <c r="AY30" s="2">
        <v>3</v>
      </c>
      <c r="AZ30" s="2">
        <v>2</v>
      </c>
      <c r="BA30" s="2">
        <v>0</v>
      </c>
      <c r="BB30" s="2">
        <v>1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6</v>
      </c>
      <c r="BI30" s="2">
        <v>0</v>
      </c>
      <c r="BJ30" s="2">
        <v>2</v>
      </c>
      <c r="BK30" s="2">
        <v>0</v>
      </c>
      <c r="BL30" s="2">
        <v>1</v>
      </c>
      <c r="BM30" s="2">
        <v>1</v>
      </c>
      <c r="BN30" s="29">
        <v>1</v>
      </c>
      <c r="BO30" s="15">
        <f t="shared" si="0"/>
        <v>152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13</v>
      </c>
      <c r="D31" s="2">
        <v>0</v>
      </c>
      <c r="E31" s="2">
        <v>1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4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2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1</v>
      </c>
      <c r="AO31" s="2">
        <v>0</v>
      </c>
      <c r="AP31" s="2">
        <v>0</v>
      </c>
      <c r="AQ31" s="36">
        <v>0</v>
      </c>
      <c r="AR31" s="2">
        <v>0</v>
      </c>
      <c r="AS31" s="2">
        <v>1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9">
        <v>2</v>
      </c>
      <c r="BO31" s="15">
        <f t="shared" si="0"/>
        <v>27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36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36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1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36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18</v>
      </c>
      <c r="D35" s="3">
        <v>0</v>
      </c>
      <c r="E35" s="3">
        <v>3</v>
      </c>
      <c r="F35" s="3">
        <v>0</v>
      </c>
      <c r="G35" s="3">
        <v>0</v>
      </c>
      <c r="H35" s="3">
        <v>3</v>
      </c>
      <c r="I35" s="3">
        <v>2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2</v>
      </c>
      <c r="S35" s="3">
        <v>1</v>
      </c>
      <c r="T35" s="3">
        <v>0</v>
      </c>
      <c r="U35" s="3">
        <v>0</v>
      </c>
      <c r="V35" s="3">
        <v>4</v>
      </c>
      <c r="W35" s="3">
        <v>14</v>
      </c>
      <c r="X35" s="3">
        <v>0</v>
      </c>
      <c r="Y35" s="3">
        <v>0</v>
      </c>
      <c r="Z35" s="3">
        <v>3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15</v>
      </c>
      <c r="AH35" s="3">
        <v>0</v>
      </c>
      <c r="AI35" s="3">
        <v>2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2</v>
      </c>
      <c r="AQ35" s="39">
        <v>1</v>
      </c>
      <c r="AR35" s="3">
        <v>0</v>
      </c>
      <c r="AS35" s="3">
        <v>1</v>
      </c>
      <c r="AT35" s="3">
        <v>0</v>
      </c>
      <c r="AU35" s="3">
        <v>0</v>
      </c>
      <c r="AV35" s="3">
        <v>12</v>
      </c>
      <c r="AW35" s="3">
        <v>0</v>
      </c>
      <c r="AX35" s="3">
        <v>4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0</v>
      </c>
      <c r="BJ35" s="3">
        <v>1</v>
      </c>
      <c r="BK35" s="3">
        <v>0</v>
      </c>
      <c r="BL35" s="3">
        <v>1</v>
      </c>
      <c r="BM35" s="3">
        <v>0</v>
      </c>
      <c r="BN35" s="26">
        <v>0</v>
      </c>
      <c r="BO35" s="18">
        <f t="shared" si="0"/>
        <v>92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35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1</v>
      </c>
      <c r="S37" s="2">
        <v>0</v>
      </c>
      <c r="T37" s="2">
        <v>0</v>
      </c>
      <c r="U37" s="2">
        <v>0</v>
      </c>
      <c r="V37" s="2">
        <v>1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5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36">
        <v>0</v>
      </c>
      <c r="AR37" s="2">
        <v>0</v>
      </c>
      <c r="AS37" s="2">
        <v>0</v>
      </c>
      <c r="AT37" s="2">
        <v>0</v>
      </c>
      <c r="AU37" s="2">
        <v>0</v>
      </c>
      <c r="AV37" s="2">
        <v>2</v>
      </c>
      <c r="AW37" s="2">
        <v>0</v>
      </c>
      <c r="AX37" s="2">
        <v>4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</v>
      </c>
      <c r="BJ37" s="2">
        <v>1</v>
      </c>
      <c r="BK37" s="2">
        <v>0</v>
      </c>
      <c r="BL37" s="2">
        <v>1</v>
      </c>
      <c r="BM37" s="2">
        <v>0</v>
      </c>
      <c r="BN37" s="29">
        <v>0</v>
      </c>
      <c r="BO37" s="15">
        <f t="shared" si="0"/>
        <v>21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5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36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5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3</v>
      </c>
      <c r="F39" s="2">
        <v>0</v>
      </c>
      <c r="G39" s="2">
        <v>0</v>
      </c>
      <c r="H39" s="2">
        <v>3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1</v>
      </c>
      <c r="T39" s="2">
        <v>0</v>
      </c>
      <c r="U39" s="2">
        <v>0</v>
      </c>
      <c r="V39" s="2">
        <v>3</v>
      </c>
      <c r="W39" s="2">
        <v>9</v>
      </c>
      <c r="X39" s="2">
        <v>0</v>
      </c>
      <c r="Y39" s="2">
        <v>0</v>
      </c>
      <c r="Z39" s="2">
        <v>3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10</v>
      </c>
      <c r="AH39" s="2">
        <v>0</v>
      </c>
      <c r="AI39" s="2">
        <v>2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2</v>
      </c>
      <c r="AQ39" s="36">
        <v>1</v>
      </c>
      <c r="AR39" s="2">
        <v>0</v>
      </c>
      <c r="AS39" s="2">
        <v>1</v>
      </c>
      <c r="AT39" s="2">
        <v>0</v>
      </c>
      <c r="AU39" s="2">
        <v>0</v>
      </c>
      <c r="AV39" s="2">
        <v>10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9">
        <v>0</v>
      </c>
      <c r="BO39" s="15">
        <f t="shared" si="0"/>
        <v>66</v>
      </c>
      <c r="BP39" s="13" t="s">
        <v>37</v>
      </c>
    </row>
    <row r="40" spans="1:68" ht="15.75" customHeight="1" x14ac:dyDescent="0.2">
      <c r="A40" s="3" t="s">
        <v>198</v>
      </c>
      <c r="B40" s="3">
        <v>1</v>
      </c>
      <c r="C40" s="3">
        <v>2</v>
      </c>
      <c r="D40" s="3">
        <v>0</v>
      </c>
      <c r="E40" s="3">
        <v>0</v>
      </c>
      <c r="F40" s="3">
        <v>0</v>
      </c>
      <c r="G40" s="3">
        <v>3</v>
      </c>
      <c r="H40" s="3">
        <v>0</v>
      </c>
      <c r="I40" s="3">
        <v>0</v>
      </c>
      <c r="J40" s="3">
        <v>12</v>
      </c>
      <c r="K40" s="3">
        <v>1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2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2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2</v>
      </c>
      <c r="AP40" s="3">
        <v>0</v>
      </c>
      <c r="AQ40" s="39">
        <v>4</v>
      </c>
      <c r="AR40" s="3">
        <v>0</v>
      </c>
      <c r="AS40" s="3">
        <v>0</v>
      </c>
      <c r="AT40" s="3">
        <v>0</v>
      </c>
      <c r="AU40" s="3">
        <v>0</v>
      </c>
      <c r="AV40" s="3">
        <v>2</v>
      </c>
      <c r="AW40" s="3">
        <v>4</v>
      </c>
      <c r="AX40" s="3">
        <v>5</v>
      </c>
      <c r="AY40" s="3">
        <v>0</v>
      </c>
      <c r="AZ40" s="3">
        <v>1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6">
        <v>2</v>
      </c>
      <c r="BO40" s="18">
        <f t="shared" si="0"/>
        <v>47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5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1</v>
      </c>
      <c r="D42" s="2">
        <v>0</v>
      </c>
      <c r="E42" s="2">
        <v>0</v>
      </c>
      <c r="F42" s="2">
        <v>0</v>
      </c>
      <c r="G42" s="2">
        <v>2</v>
      </c>
      <c r="H42" s="2">
        <v>0</v>
      </c>
      <c r="I42" s="2">
        <v>0</v>
      </c>
      <c r="J42" s="2">
        <v>5</v>
      </c>
      <c r="K42" s="2">
        <v>1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1</v>
      </c>
      <c r="AP42" s="2">
        <v>0</v>
      </c>
      <c r="AQ42" s="36">
        <v>3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2</v>
      </c>
      <c r="AX42" s="2">
        <v>2</v>
      </c>
      <c r="AY42" s="2">
        <v>0</v>
      </c>
      <c r="AZ42" s="2">
        <v>1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0</v>
      </c>
      <c r="BO42" s="15">
        <f t="shared" si="0"/>
        <v>22</v>
      </c>
      <c r="BP42" s="21" t="s">
        <v>199</v>
      </c>
    </row>
    <row r="43" spans="1:68" ht="15.75" customHeight="1" x14ac:dyDescent="0.2">
      <c r="A43" s="2" t="s">
        <v>200</v>
      </c>
      <c r="B43" s="2">
        <v>1</v>
      </c>
      <c r="C43" s="2">
        <v>1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0</v>
      </c>
      <c r="J43" s="2">
        <v>7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1</v>
      </c>
      <c r="AP43" s="2">
        <v>0</v>
      </c>
      <c r="AQ43" s="36">
        <v>1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2</v>
      </c>
      <c r="AX43" s="2">
        <v>3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2</v>
      </c>
      <c r="BO43" s="15">
        <f t="shared" si="0"/>
        <v>25</v>
      </c>
      <c r="BP43" s="21" t="s">
        <v>200</v>
      </c>
    </row>
    <row r="44" spans="1:68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9">
        <v>0</v>
      </c>
      <c r="AR44" s="3">
        <v>0</v>
      </c>
      <c r="AS44" s="3">
        <v>1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3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5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36">
        <v>0</v>
      </c>
      <c r="AR46" s="2">
        <v>0</v>
      </c>
      <c r="AS46" s="2">
        <v>1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1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36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1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36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36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36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36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36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1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36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8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3</v>
      </c>
      <c r="C55" s="3">
        <v>51</v>
      </c>
      <c r="D55" s="3">
        <v>1</v>
      </c>
      <c r="E55" s="3">
        <v>40</v>
      </c>
      <c r="F55" s="3">
        <v>7</v>
      </c>
      <c r="G55" s="3">
        <v>14</v>
      </c>
      <c r="H55" s="3">
        <v>6</v>
      </c>
      <c r="I55" s="3">
        <v>4</v>
      </c>
      <c r="J55" s="3">
        <v>43</v>
      </c>
      <c r="K55" s="3">
        <v>21</v>
      </c>
      <c r="L55" s="3">
        <v>10</v>
      </c>
      <c r="M55" s="3">
        <v>6</v>
      </c>
      <c r="N55" s="3">
        <v>6</v>
      </c>
      <c r="O55" s="3">
        <v>24</v>
      </c>
      <c r="P55" s="3">
        <v>0</v>
      </c>
      <c r="Q55" s="3">
        <v>4</v>
      </c>
      <c r="R55" s="3">
        <v>5</v>
      </c>
      <c r="S55" s="3">
        <v>3</v>
      </c>
      <c r="T55" s="3">
        <v>1</v>
      </c>
      <c r="U55" s="3">
        <v>3</v>
      </c>
      <c r="V55" s="3">
        <v>93</v>
      </c>
      <c r="W55" s="3">
        <v>28</v>
      </c>
      <c r="X55" s="3">
        <v>0</v>
      </c>
      <c r="Y55" s="3">
        <v>15</v>
      </c>
      <c r="Z55" s="3">
        <v>9</v>
      </c>
      <c r="AA55" s="3">
        <v>25</v>
      </c>
      <c r="AB55" s="3">
        <v>7</v>
      </c>
      <c r="AC55" s="3">
        <v>2</v>
      </c>
      <c r="AD55" s="3">
        <v>3</v>
      </c>
      <c r="AE55" s="3">
        <v>4</v>
      </c>
      <c r="AF55" s="3">
        <v>1</v>
      </c>
      <c r="AG55" s="3">
        <v>39</v>
      </c>
      <c r="AH55" s="3">
        <v>3</v>
      </c>
      <c r="AI55" s="3">
        <v>5</v>
      </c>
      <c r="AJ55" s="3">
        <v>4</v>
      </c>
      <c r="AK55" s="3">
        <v>4</v>
      </c>
      <c r="AL55" s="3">
        <v>5</v>
      </c>
      <c r="AM55" s="3">
        <v>0</v>
      </c>
      <c r="AN55" s="3">
        <v>6</v>
      </c>
      <c r="AO55" s="3">
        <v>4</v>
      </c>
      <c r="AP55" s="3">
        <v>10</v>
      </c>
      <c r="AQ55" s="39">
        <f>SUM(AQ5,AQ11,AQ16,AQ17,AQ21,AQ22,AQ35,AQ40,AQ44)</f>
        <v>199</v>
      </c>
      <c r="AR55" s="3">
        <v>0</v>
      </c>
      <c r="AS55" s="3">
        <v>11</v>
      </c>
      <c r="AT55" s="3">
        <v>6</v>
      </c>
      <c r="AU55" s="3">
        <v>0</v>
      </c>
      <c r="AV55" s="3">
        <v>77</v>
      </c>
      <c r="AW55" s="3">
        <v>11</v>
      </c>
      <c r="AX55" s="3">
        <v>109</v>
      </c>
      <c r="AY55" s="3">
        <v>4</v>
      </c>
      <c r="AZ55" s="3">
        <v>3</v>
      </c>
      <c r="BA55" s="3">
        <v>0</v>
      </c>
      <c r="BB55" s="3">
        <v>5</v>
      </c>
      <c r="BC55" s="3">
        <v>0</v>
      </c>
      <c r="BD55" s="3">
        <v>1</v>
      </c>
      <c r="BE55" s="3">
        <v>1</v>
      </c>
      <c r="BF55" s="3">
        <v>0</v>
      </c>
      <c r="BG55" s="3">
        <v>0</v>
      </c>
      <c r="BH55" s="3">
        <v>17</v>
      </c>
      <c r="BI55" s="3">
        <v>0</v>
      </c>
      <c r="BJ55" s="3">
        <v>4</v>
      </c>
      <c r="BK55" s="3">
        <v>3</v>
      </c>
      <c r="BL55" s="3">
        <v>6</v>
      </c>
      <c r="BM55" s="3">
        <v>1</v>
      </c>
      <c r="BN55" s="26">
        <v>42</v>
      </c>
      <c r="BO55" s="33">
        <f>SUM(BO5,BO11,BO16,BO17,BO21,BO22,BO35,BO40,BO44)</f>
        <v>1020</v>
      </c>
      <c r="BP55" s="20" t="s">
        <v>50</v>
      </c>
    </row>
  </sheetData>
  <sheetProtection algorithmName="SHA-512" hashValue="nj/V6WJsG0LHrQwsod4SxjWu0DDxp8rX291BBjpWLv2P3ct8rHiKFke8lnC9eVubNrOoW4icfNF3fpTQAca3ug==" saltValue="vCyfh/nZBJPBC7EoLjSoVQ==" spinCount="100000" sheet="1" objects="1" scenarios="1"/>
  <protectedRanges>
    <protectedRange sqref="M5:M54" name="County_Jails_Edit_1"/>
    <protectedRange sqref="AS5:AS54" name="County_Jails_Edit_2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  <c r="H2" s="9">
        <v>1</v>
      </c>
      <c r="I2" s="9">
        <v>1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9">
        <v>1</v>
      </c>
      <c r="P2" s="9">
        <v>1</v>
      </c>
      <c r="Q2" s="9">
        <v>1</v>
      </c>
      <c r="R2" s="9">
        <v>1</v>
      </c>
      <c r="S2" s="9">
        <v>1</v>
      </c>
      <c r="T2" s="9">
        <v>1</v>
      </c>
      <c r="U2" s="9">
        <v>1</v>
      </c>
      <c r="V2" s="9">
        <v>1</v>
      </c>
      <c r="W2" s="9">
        <v>1</v>
      </c>
      <c r="X2" s="9">
        <v>1</v>
      </c>
      <c r="Y2" s="9">
        <v>1</v>
      </c>
      <c r="Z2" s="9">
        <v>1</v>
      </c>
      <c r="AA2" s="9">
        <v>1</v>
      </c>
      <c r="AB2" s="9">
        <v>1</v>
      </c>
      <c r="AC2" s="9">
        <v>1</v>
      </c>
      <c r="AD2" s="9">
        <v>1</v>
      </c>
      <c r="AE2" s="9">
        <v>1</v>
      </c>
      <c r="AF2" s="9">
        <v>1</v>
      </c>
      <c r="AG2" s="9">
        <v>1</v>
      </c>
      <c r="AH2" s="9">
        <v>1</v>
      </c>
      <c r="AI2" s="9">
        <v>1</v>
      </c>
      <c r="AJ2" s="9">
        <v>1</v>
      </c>
      <c r="AK2" s="9">
        <v>1</v>
      </c>
      <c r="AL2" s="9">
        <v>1</v>
      </c>
      <c r="AM2" s="9">
        <v>1</v>
      </c>
      <c r="AN2" s="9">
        <v>1</v>
      </c>
      <c r="AO2" s="9">
        <v>1</v>
      </c>
      <c r="AP2" s="9">
        <v>1</v>
      </c>
      <c r="AQ2" s="9">
        <v>1</v>
      </c>
      <c r="AR2" s="9">
        <v>1</v>
      </c>
      <c r="AS2" s="9">
        <v>1</v>
      </c>
      <c r="AT2" s="9">
        <v>1</v>
      </c>
      <c r="AU2" s="9">
        <v>1</v>
      </c>
      <c r="AV2" s="9">
        <v>1</v>
      </c>
      <c r="AW2" s="9">
        <v>1</v>
      </c>
      <c r="AX2" s="9">
        <v>1</v>
      </c>
      <c r="AY2" s="9">
        <v>1</v>
      </c>
      <c r="AZ2" s="9">
        <v>1</v>
      </c>
      <c r="BA2" s="9">
        <v>1</v>
      </c>
      <c r="BB2" s="9">
        <v>1</v>
      </c>
      <c r="BC2" s="9">
        <v>1</v>
      </c>
      <c r="BD2" s="9">
        <v>1</v>
      </c>
      <c r="BE2" s="9">
        <v>1</v>
      </c>
      <c r="BF2" s="9">
        <v>1</v>
      </c>
      <c r="BG2" s="9">
        <v>1</v>
      </c>
      <c r="BH2" s="9">
        <v>1</v>
      </c>
      <c r="BI2" s="9">
        <v>1</v>
      </c>
      <c r="BJ2" s="9">
        <v>1</v>
      </c>
      <c r="BK2" s="9">
        <v>1</v>
      </c>
      <c r="BL2" s="9">
        <v>1</v>
      </c>
      <c r="BM2" s="9">
        <v>1</v>
      </c>
      <c r="BN2" s="9">
        <v>1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187</v>
      </c>
      <c r="C4" s="11">
        <v>1554</v>
      </c>
      <c r="D4" s="11">
        <v>167</v>
      </c>
      <c r="E4" s="11">
        <v>208</v>
      </c>
      <c r="F4" s="11">
        <v>138</v>
      </c>
      <c r="G4" s="11">
        <v>733</v>
      </c>
      <c r="H4" s="11">
        <v>289</v>
      </c>
      <c r="I4" s="11">
        <v>166</v>
      </c>
      <c r="J4" s="11">
        <v>658</v>
      </c>
      <c r="K4" s="11">
        <v>431</v>
      </c>
      <c r="L4" s="11">
        <v>361</v>
      </c>
      <c r="M4" s="11">
        <v>136</v>
      </c>
      <c r="N4" s="11">
        <v>235</v>
      </c>
      <c r="O4" s="11">
        <v>643</v>
      </c>
      <c r="P4" s="11">
        <v>65</v>
      </c>
      <c r="Q4" s="11">
        <v>141</v>
      </c>
      <c r="R4" s="11">
        <v>152</v>
      </c>
      <c r="S4" s="11">
        <v>154</v>
      </c>
      <c r="T4" s="11">
        <v>179</v>
      </c>
      <c r="U4" s="11">
        <v>305</v>
      </c>
      <c r="V4" s="11">
        <v>886</v>
      </c>
      <c r="W4" s="11">
        <v>1451</v>
      </c>
      <c r="X4" s="11">
        <v>53</v>
      </c>
      <c r="Y4" s="11">
        <v>596</v>
      </c>
      <c r="Z4" s="11">
        <v>172</v>
      </c>
      <c r="AA4" s="11">
        <v>356</v>
      </c>
      <c r="AB4" s="11">
        <v>68</v>
      </c>
      <c r="AC4" s="11">
        <v>39</v>
      </c>
      <c r="AD4" s="11">
        <v>163</v>
      </c>
      <c r="AE4" s="11">
        <v>96</v>
      </c>
      <c r="AF4" s="11">
        <v>626</v>
      </c>
      <c r="AG4" s="11">
        <v>762</v>
      </c>
      <c r="AH4" s="11">
        <v>94</v>
      </c>
      <c r="AI4" s="11">
        <v>272</v>
      </c>
      <c r="AJ4" s="11">
        <v>760</v>
      </c>
      <c r="AK4" s="11">
        <v>574</v>
      </c>
      <c r="AL4" s="11">
        <v>230</v>
      </c>
      <c r="AM4" s="11">
        <v>81</v>
      </c>
      <c r="AN4" s="11">
        <v>150</v>
      </c>
      <c r="AO4" s="11">
        <v>133</v>
      </c>
      <c r="AP4" s="11">
        <v>378</v>
      </c>
      <c r="AQ4" s="11">
        <v>870</v>
      </c>
      <c r="AR4" s="11">
        <v>12</v>
      </c>
      <c r="AS4" s="11">
        <v>667</v>
      </c>
      <c r="AT4" s="11">
        <v>216</v>
      </c>
      <c r="AU4" s="11">
        <v>81</v>
      </c>
      <c r="AV4" s="11">
        <v>2290</v>
      </c>
      <c r="AW4" s="11">
        <v>531</v>
      </c>
      <c r="AX4" s="11">
        <v>1002</v>
      </c>
      <c r="AY4" s="11">
        <v>598</v>
      </c>
      <c r="AZ4" s="11">
        <v>159</v>
      </c>
      <c r="BA4" s="11">
        <v>33</v>
      </c>
      <c r="BB4" s="11">
        <v>235</v>
      </c>
      <c r="BC4" s="11">
        <v>62</v>
      </c>
      <c r="BD4" s="11">
        <v>86</v>
      </c>
      <c r="BE4" s="11">
        <v>69</v>
      </c>
      <c r="BF4" s="11">
        <v>68</v>
      </c>
      <c r="BG4" s="11">
        <v>21</v>
      </c>
      <c r="BH4" s="11">
        <v>125</v>
      </c>
      <c r="BI4" s="11">
        <v>99</v>
      </c>
      <c r="BJ4" s="11">
        <v>323</v>
      </c>
      <c r="BK4" s="11">
        <v>63</v>
      </c>
      <c r="BL4" s="11">
        <v>633</v>
      </c>
      <c r="BM4" s="11">
        <v>50</v>
      </c>
      <c r="BN4" s="25">
        <v>927</v>
      </c>
      <c r="BO4" s="17">
        <f t="shared" ref="BO4:BO54" si="0">SUM(B4:BN4)</f>
        <v>24062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1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9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9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1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35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3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36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1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36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3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36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36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1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36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36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36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36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1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9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9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0</v>
      </c>
      <c r="BO11" s="18">
        <f t="shared" si="0"/>
        <v>0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35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35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36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36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36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36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0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36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36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13</v>
      </c>
      <c r="E16" s="3">
        <v>3</v>
      </c>
      <c r="F16" s="3">
        <v>0</v>
      </c>
      <c r="G16" s="3">
        <v>164</v>
      </c>
      <c r="H16" s="3">
        <v>0</v>
      </c>
      <c r="I16" s="3">
        <v>0</v>
      </c>
      <c r="J16" s="3">
        <v>14</v>
      </c>
      <c r="K16" s="3">
        <v>0</v>
      </c>
      <c r="L16" s="3">
        <v>81</v>
      </c>
      <c r="M16" s="3">
        <v>0</v>
      </c>
      <c r="N16" s="3">
        <v>0</v>
      </c>
      <c r="O16" s="3">
        <v>44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7</v>
      </c>
      <c r="Y16" s="3">
        <v>0</v>
      </c>
      <c r="Z16" s="3">
        <v>0</v>
      </c>
      <c r="AA16" s="3">
        <v>1</v>
      </c>
      <c r="AB16" s="3">
        <v>0</v>
      </c>
      <c r="AC16" s="3">
        <v>0</v>
      </c>
      <c r="AD16" s="3">
        <v>21</v>
      </c>
      <c r="AE16" s="3">
        <v>0</v>
      </c>
      <c r="AF16" s="38">
        <v>71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143</v>
      </c>
      <c r="AR16" s="38">
        <v>0</v>
      </c>
      <c r="AS16" s="3">
        <v>0</v>
      </c>
      <c r="AT16" s="3">
        <v>83</v>
      </c>
      <c r="AU16" s="3">
        <v>0</v>
      </c>
      <c r="AV16" s="3">
        <v>0</v>
      </c>
      <c r="AW16" s="3">
        <v>0</v>
      </c>
      <c r="AX16" s="3">
        <v>281</v>
      </c>
      <c r="AY16" s="3">
        <v>0</v>
      </c>
      <c r="AZ16" s="3">
        <v>1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57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9</v>
      </c>
      <c r="BO16" s="18">
        <f t="shared" si="0"/>
        <v>994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9</v>
      </c>
      <c r="D17" s="3">
        <v>1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1</v>
      </c>
      <c r="AE17" s="3">
        <v>0</v>
      </c>
      <c r="AF17" s="39">
        <v>0</v>
      </c>
      <c r="AG17" s="3">
        <v>0</v>
      </c>
      <c r="AH17" s="3">
        <v>1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9</v>
      </c>
      <c r="AR17" s="39">
        <v>0</v>
      </c>
      <c r="AS17" s="3">
        <v>0</v>
      </c>
      <c r="AT17" s="3">
        <v>0</v>
      </c>
      <c r="AU17" s="3">
        <v>0</v>
      </c>
      <c r="AV17" s="3">
        <v>20</v>
      </c>
      <c r="AW17" s="3">
        <v>9</v>
      </c>
      <c r="AX17" s="3">
        <v>12</v>
      </c>
      <c r="AY17" s="3">
        <v>14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0</v>
      </c>
      <c r="BO17" s="18">
        <f t="shared" si="0"/>
        <v>82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35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35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8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2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36">
        <v>0</v>
      </c>
      <c r="AG19" s="2">
        <v>0</v>
      </c>
      <c r="AH19" s="2">
        <v>1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9</v>
      </c>
      <c r="AR19" s="36">
        <v>0</v>
      </c>
      <c r="AS19" s="2">
        <v>0</v>
      </c>
      <c r="AT19" s="2">
        <v>0</v>
      </c>
      <c r="AU19" s="2">
        <v>0</v>
      </c>
      <c r="AV19" s="2">
        <v>3</v>
      </c>
      <c r="AW19" s="2">
        <v>2</v>
      </c>
      <c r="AX19" s="2">
        <v>7</v>
      </c>
      <c r="AY19" s="2">
        <v>9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43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1</v>
      </c>
      <c r="AE20" s="2">
        <v>0</v>
      </c>
      <c r="AF20" s="36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36">
        <v>0</v>
      </c>
      <c r="AS20" s="2">
        <v>0</v>
      </c>
      <c r="AT20" s="2">
        <v>0</v>
      </c>
      <c r="AU20" s="2">
        <v>0</v>
      </c>
      <c r="AV20" s="2">
        <v>17</v>
      </c>
      <c r="AW20" s="2">
        <v>7</v>
      </c>
      <c r="AX20" s="2">
        <v>5</v>
      </c>
      <c r="AY20" s="2">
        <v>5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0</v>
      </c>
      <c r="BO20" s="15">
        <f t="shared" si="0"/>
        <v>39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7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2</v>
      </c>
      <c r="AP21" s="3">
        <v>0</v>
      </c>
      <c r="AQ21" s="3">
        <v>14</v>
      </c>
      <c r="AR21" s="37">
        <v>0</v>
      </c>
      <c r="AS21" s="3">
        <v>0</v>
      </c>
      <c r="AT21" s="3">
        <v>1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1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1</v>
      </c>
      <c r="BO21" s="18">
        <f t="shared" si="0"/>
        <v>22</v>
      </c>
      <c r="BP21" s="14" t="s">
        <v>19</v>
      </c>
    </row>
    <row r="22" spans="1:68" ht="15.75" customHeight="1" x14ac:dyDescent="0.2">
      <c r="A22" s="3" t="s">
        <v>20</v>
      </c>
      <c r="B22" s="3">
        <v>1</v>
      </c>
      <c r="C22" s="3">
        <v>17</v>
      </c>
      <c r="D22" s="3">
        <v>4</v>
      </c>
      <c r="E22" s="3">
        <v>6</v>
      </c>
      <c r="F22" s="3">
        <v>1</v>
      </c>
      <c r="G22" s="3">
        <v>9</v>
      </c>
      <c r="H22" s="3">
        <v>5</v>
      </c>
      <c r="I22" s="3">
        <v>0</v>
      </c>
      <c r="J22" s="3">
        <v>34</v>
      </c>
      <c r="K22" s="3">
        <v>17</v>
      </c>
      <c r="L22" s="3">
        <v>6</v>
      </c>
      <c r="M22" s="3">
        <v>1</v>
      </c>
      <c r="N22" s="3">
        <v>3</v>
      </c>
      <c r="O22" s="3">
        <v>5</v>
      </c>
      <c r="P22" s="3">
        <v>1</v>
      </c>
      <c r="Q22" s="3">
        <v>1</v>
      </c>
      <c r="R22" s="3">
        <v>3</v>
      </c>
      <c r="S22" s="3">
        <v>1</v>
      </c>
      <c r="T22" s="3">
        <v>6</v>
      </c>
      <c r="U22" s="3">
        <v>6</v>
      </c>
      <c r="V22" s="3">
        <v>16</v>
      </c>
      <c r="W22" s="3">
        <v>13</v>
      </c>
      <c r="X22" s="3">
        <v>0</v>
      </c>
      <c r="Y22" s="3">
        <v>26</v>
      </c>
      <c r="Z22" s="3">
        <v>5</v>
      </c>
      <c r="AA22" s="3">
        <v>2</v>
      </c>
      <c r="AB22" s="3">
        <v>9</v>
      </c>
      <c r="AC22" s="3">
        <v>2</v>
      </c>
      <c r="AD22" s="3">
        <v>0</v>
      </c>
      <c r="AE22" s="3">
        <v>0</v>
      </c>
      <c r="AF22" s="38">
        <v>4</v>
      </c>
      <c r="AG22" s="3">
        <v>27</v>
      </c>
      <c r="AH22" s="3">
        <v>7</v>
      </c>
      <c r="AI22" s="3">
        <v>2</v>
      </c>
      <c r="AJ22" s="3">
        <v>2</v>
      </c>
      <c r="AK22" s="3">
        <v>2</v>
      </c>
      <c r="AL22" s="3">
        <v>4</v>
      </c>
      <c r="AM22" s="3">
        <v>4</v>
      </c>
      <c r="AN22" s="3">
        <v>2</v>
      </c>
      <c r="AO22" s="3">
        <v>5</v>
      </c>
      <c r="AP22" s="3">
        <v>6</v>
      </c>
      <c r="AQ22" s="3">
        <v>0</v>
      </c>
      <c r="AR22" s="38">
        <v>0</v>
      </c>
      <c r="AS22" s="3">
        <v>7</v>
      </c>
      <c r="AT22" s="3">
        <v>23</v>
      </c>
      <c r="AU22" s="3">
        <v>0</v>
      </c>
      <c r="AV22" s="3">
        <v>13</v>
      </c>
      <c r="AW22" s="3">
        <v>5</v>
      </c>
      <c r="AX22" s="3">
        <v>15</v>
      </c>
      <c r="AY22" s="3">
        <v>16</v>
      </c>
      <c r="AZ22" s="3">
        <v>2</v>
      </c>
      <c r="BA22" s="3">
        <v>0</v>
      </c>
      <c r="BB22" s="3">
        <v>5</v>
      </c>
      <c r="BC22" s="3">
        <v>1</v>
      </c>
      <c r="BD22" s="3">
        <v>3</v>
      </c>
      <c r="BE22" s="3">
        <v>1</v>
      </c>
      <c r="BF22" s="3">
        <v>1</v>
      </c>
      <c r="BG22" s="3">
        <v>0</v>
      </c>
      <c r="BH22" s="3">
        <v>5</v>
      </c>
      <c r="BI22" s="3">
        <v>1</v>
      </c>
      <c r="BJ22" s="3">
        <v>4</v>
      </c>
      <c r="BK22" s="3">
        <v>0</v>
      </c>
      <c r="BL22" s="3">
        <v>1</v>
      </c>
      <c r="BM22" s="3">
        <v>1</v>
      </c>
      <c r="BN22" s="26">
        <v>19</v>
      </c>
      <c r="BO22" s="18">
        <f t="shared" si="0"/>
        <v>388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35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35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1</v>
      </c>
      <c r="C24" s="2">
        <v>17</v>
      </c>
      <c r="D24" s="2">
        <v>4</v>
      </c>
      <c r="E24" s="2">
        <v>5</v>
      </c>
      <c r="F24" s="2">
        <v>0</v>
      </c>
      <c r="G24" s="2">
        <v>3</v>
      </c>
      <c r="H24" s="2">
        <v>5</v>
      </c>
      <c r="I24" s="2">
        <v>0</v>
      </c>
      <c r="J24" s="2">
        <v>34</v>
      </c>
      <c r="K24" s="2">
        <v>5</v>
      </c>
      <c r="L24" s="2">
        <v>4</v>
      </c>
      <c r="M24" s="2">
        <v>0</v>
      </c>
      <c r="N24" s="2">
        <v>1</v>
      </c>
      <c r="O24" s="2">
        <v>0</v>
      </c>
      <c r="P24" s="2">
        <v>0</v>
      </c>
      <c r="Q24" s="2">
        <v>0</v>
      </c>
      <c r="R24" s="2">
        <v>3</v>
      </c>
      <c r="S24" s="2">
        <v>0</v>
      </c>
      <c r="T24" s="2">
        <v>0</v>
      </c>
      <c r="U24" s="2">
        <v>6</v>
      </c>
      <c r="V24" s="2">
        <v>13</v>
      </c>
      <c r="W24" s="2">
        <v>3</v>
      </c>
      <c r="X24" s="2">
        <v>0</v>
      </c>
      <c r="Y24" s="2">
        <v>5</v>
      </c>
      <c r="Z24" s="2">
        <v>1</v>
      </c>
      <c r="AA24" s="2">
        <v>2</v>
      </c>
      <c r="AB24" s="2">
        <v>0</v>
      </c>
      <c r="AC24" s="2">
        <v>2</v>
      </c>
      <c r="AD24" s="2">
        <v>0</v>
      </c>
      <c r="AE24" s="2">
        <v>0</v>
      </c>
      <c r="AF24" s="36">
        <v>0</v>
      </c>
      <c r="AG24" s="2">
        <v>8</v>
      </c>
      <c r="AH24" s="2">
        <v>1</v>
      </c>
      <c r="AI24" s="2">
        <v>2</v>
      </c>
      <c r="AJ24" s="2">
        <v>2</v>
      </c>
      <c r="AK24" s="2">
        <v>2</v>
      </c>
      <c r="AL24" s="2">
        <v>2</v>
      </c>
      <c r="AM24" s="2">
        <v>1</v>
      </c>
      <c r="AN24" s="2">
        <v>1</v>
      </c>
      <c r="AO24" s="2">
        <v>5</v>
      </c>
      <c r="AP24" s="2">
        <v>6</v>
      </c>
      <c r="AQ24" s="2">
        <v>28</v>
      </c>
      <c r="AR24" s="36">
        <v>0</v>
      </c>
      <c r="AS24" s="2">
        <v>7</v>
      </c>
      <c r="AT24" s="2">
        <v>23</v>
      </c>
      <c r="AU24" s="2">
        <v>0</v>
      </c>
      <c r="AV24" s="2">
        <v>0</v>
      </c>
      <c r="AW24" s="2">
        <v>0</v>
      </c>
      <c r="AX24" s="2">
        <v>4</v>
      </c>
      <c r="AY24" s="2">
        <v>0</v>
      </c>
      <c r="AZ24" s="2">
        <v>2</v>
      </c>
      <c r="BA24" s="2">
        <v>0</v>
      </c>
      <c r="BB24" s="2">
        <v>4</v>
      </c>
      <c r="BC24" s="2">
        <v>1</v>
      </c>
      <c r="BD24" s="2">
        <v>2</v>
      </c>
      <c r="BE24" s="2">
        <v>1</v>
      </c>
      <c r="BF24" s="2">
        <v>1</v>
      </c>
      <c r="BG24" s="2">
        <v>0</v>
      </c>
      <c r="BH24" s="2">
        <v>2</v>
      </c>
      <c r="BI24" s="2">
        <v>0</v>
      </c>
      <c r="BJ24" s="2">
        <v>0</v>
      </c>
      <c r="BK24" s="2">
        <v>0</v>
      </c>
      <c r="BL24" s="2">
        <v>1</v>
      </c>
      <c r="BM24" s="2">
        <v>1</v>
      </c>
      <c r="BN24" s="29">
        <v>19</v>
      </c>
      <c r="BO24" s="15">
        <f t="shared" si="0"/>
        <v>240</v>
      </c>
      <c r="BP24" s="13" t="s">
        <v>22</v>
      </c>
    </row>
    <row r="25" spans="1:68" ht="15.75" customHeight="1" x14ac:dyDescent="0.2">
      <c r="A25" s="2" t="s">
        <v>23</v>
      </c>
      <c r="B25" s="2">
        <v>0</v>
      </c>
      <c r="C25" s="2">
        <v>0</v>
      </c>
      <c r="D25" s="2">
        <v>0</v>
      </c>
      <c r="E25" s="2">
        <v>5</v>
      </c>
      <c r="F25" s="2">
        <v>0</v>
      </c>
      <c r="G25" s="2">
        <v>2</v>
      </c>
      <c r="H25" s="2">
        <v>0</v>
      </c>
      <c r="I25" s="2">
        <v>0</v>
      </c>
      <c r="J25" s="2">
        <v>34</v>
      </c>
      <c r="K25" s="2">
        <v>16</v>
      </c>
      <c r="L25" s="2">
        <v>6</v>
      </c>
      <c r="M25" s="2">
        <v>0</v>
      </c>
      <c r="N25" s="2">
        <v>2</v>
      </c>
      <c r="O25" s="2">
        <v>0</v>
      </c>
      <c r="P25" s="2">
        <v>0</v>
      </c>
      <c r="Q25" s="2">
        <v>0</v>
      </c>
      <c r="R25" s="2">
        <v>3</v>
      </c>
      <c r="S25" s="2">
        <v>0</v>
      </c>
      <c r="T25" s="2">
        <v>0</v>
      </c>
      <c r="U25" s="2">
        <v>0</v>
      </c>
      <c r="V25" s="2">
        <v>9</v>
      </c>
      <c r="W25" s="2">
        <v>0</v>
      </c>
      <c r="X25" s="2">
        <v>0</v>
      </c>
      <c r="Y25" s="2">
        <v>0</v>
      </c>
      <c r="Z25" s="2">
        <v>4</v>
      </c>
      <c r="AA25" s="2">
        <v>2</v>
      </c>
      <c r="AB25" s="2">
        <v>8</v>
      </c>
      <c r="AC25" s="2">
        <v>0</v>
      </c>
      <c r="AD25" s="2">
        <v>0</v>
      </c>
      <c r="AE25" s="2">
        <v>0</v>
      </c>
      <c r="AF25" s="36">
        <v>0</v>
      </c>
      <c r="AG25" s="2">
        <v>0</v>
      </c>
      <c r="AH25" s="2">
        <v>7</v>
      </c>
      <c r="AI25" s="2">
        <v>0</v>
      </c>
      <c r="AJ25" s="2">
        <v>0</v>
      </c>
      <c r="AK25" s="2">
        <v>2</v>
      </c>
      <c r="AL25" s="2">
        <v>2</v>
      </c>
      <c r="AM25" s="2">
        <v>0</v>
      </c>
      <c r="AN25" s="2">
        <v>0</v>
      </c>
      <c r="AO25" s="2">
        <v>0</v>
      </c>
      <c r="AP25" s="2">
        <v>6</v>
      </c>
      <c r="AQ25" s="2">
        <v>25</v>
      </c>
      <c r="AR25" s="36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16</v>
      </c>
      <c r="AY25" s="2">
        <v>0</v>
      </c>
      <c r="AZ25" s="2">
        <v>2</v>
      </c>
      <c r="BA25" s="2">
        <v>0</v>
      </c>
      <c r="BB25" s="2">
        <v>3</v>
      </c>
      <c r="BC25" s="2">
        <v>1</v>
      </c>
      <c r="BD25" s="2">
        <v>3</v>
      </c>
      <c r="BE25" s="2">
        <v>0</v>
      </c>
      <c r="BF25" s="2">
        <v>1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1</v>
      </c>
      <c r="BM25" s="2">
        <v>1</v>
      </c>
      <c r="BN25" s="29">
        <v>18</v>
      </c>
      <c r="BO25" s="15">
        <f t="shared" si="0"/>
        <v>179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1</v>
      </c>
      <c r="E26" s="2">
        <v>2</v>
      </c>
      <c r="F26" s="2">
        <v>0</v>
      </c>
      <c r="G26" s="2">
        <v>2</v>
      </c>
      <c r="H26" s="2">
        <v>0</v>
      </c>
      <c r="I26" s="2">
        <v>0</v>
      </c>
      <c r="J26" s="2">
        <v>3</v>
      </c>
      <c r="K26" s="2">
        <v>8</v>
      </c>
      <c r="L26" s="2">
        <v>3</v>
      </c>
      <c r="M26" s="2">
        <v>1</v>
      </c>
      <c r="N26" s="2">
        <v>1</v>
      </c>
      <c r="O26" s="2">
        <v>5</v>
      </c>
      <c r="P26" s="2">
        <v>0</v>
      </c>
      <c r="Q26" s="2">
        <v>0</v>
      </c>
      <c r="R26" s="2">
        <v>0</v>
      </c>
      <c r="S26" s="2">
        <v>0</v>
      </c>
      <c r="T26" s="2">
        <v>3</v>
      </c>
      <c r="U26" s="2">
        <v>5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36">
        <v>3</v>
      </c>
      <c r="AG26" s="2">
        <v>1</v>
      </c>
      <c r="AH26" s="2">
        <v>7</v>
      </c>
      <c r="AI26" s="2">
        <v>0</v>
      </c>
      <c r="AJ26" s="2">
        <v>0</v>
      </c>
      <c r="AK26" s="2">
        <v>0</v>
      </c>
      <c r="AL26" s="2">
        <v>0</v>
      </c>
      <c r="AM26" s="2">
        <v>4</v>
      </c>
      <c r="AN26" s="2">
        <v>0</v>
      </c>
      <c r="AO26" s="2">
        <v>3</v>
      </c>
      <c r="AP26" s="2">
        <v>2</v>
      </c>
      <c r="AQ26" s="2">
        <v>2</v>
      </c>
      <c r="AR26" s="36">
        <v>0</v>
      </c>
      <c r="AS26" s="2">
        <v>0</v>
      </c>
      <c r="AT26" s="2">
        <v>3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2</v>
      </c>
      <c r="BE26" s="2">
        <v>0</v>
      </c>
      <c r="BF26" s="2">
        <v>0</v>
      </c>
      <c r="BG26" s="2">
        <v>0</v>
      </c>
      <c r="BH26" s="2">
        <v>0</v>
      </c>
      <c r="BI26" s="2">
        <v>1</v>
      </c>
      <c r="BJ26" s="2">
        <v>0</v>
      </c>
      <c r="BK26" s="2">
        <v>1</v>
      </c>
      <c r="BL26" s="2">
        <v>1</v>
      </c>
      <c r="BM26" s="2">
        <v>0</v>
      </c>
      <c r="BN26" s="29">
        <v>11</v>
      </c>
      <c r="BO26" s="15">
        <f t="shared" si="0"/>
        <v>79</v>
      </c>
      <c r="BP26" s="13" t="s">
        <v>24</v>
      </c>
    </row>
    <row r="27" spans="1:68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8</v>
      </c>
      <c r="K27" s="2">
        <v>0</v>
      </c>
      <c r="L27" s="2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3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36">
        <v>0</v>
      </c>
      <c r="AG27" s="2">
        <v>0</v>
      </c>
      <c r="AH27" s="2">
        <v>0</v>
      </c>
      <c r="AI27" s="2">
        <v>0</v>
      </c>
      <c r="AJ27" s="2">
        <v>0</v>
      </c>
      <c r="AK27" s="2">
        <v>1</v>
      </c>
      <c r="AL27" s="2">
        <v>0</v>
      </c>
      <c r="AM27" s="2">
        <v>4</v>
      </c>
      <c r="AN27" s="2">
        <v>0</v>
      </c>
      <c r="AO27" s="2">
        <v>4</v>
      </c>
      <c r="AP27" s="2">
        <v>2</v>
      </c>
      <c r="AQ27" s="2">
        <v>6</v>
      </c>
      <c r="AR27" s="36">
        <v>0</v>
      </c>
      <c r="AS27" s="2">
        <v>3</v>
      </c>
      <c r="AT27" s="2">
        <v>0</v>
      </c>
      <c r="AU27" s="2">
        <v>0</v>
      </c>
      <c r="AV27" s="2">
        <v>0</v>
      </c>
      <c r="AW27" s="2">
        <v>0</v>
      </c>
      <c r="AX27" s="2">
        <v>1</v>
      </c>
      <c r="AY27" s="2">
        <v>0</v>
      </c>
      <c r="AZ27" s="2">
        <v>2</v>
      </c>
      <c r="BA27" s="2">
        <v>0</v>
      </c>
      <c r="BB27" s="2">
        <v>0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1</v>
      </c>
      <c r="BM27" s="2">
        <v>1</v>
      </c>
      <c r="BN27" s="29">
        <v>3</v>
      </c>
      <c r="BO27" s="15">
        <f t="shared" si="0"/>
        <v>52</v>
      </c>
      <c r="BP27" s="13" t="s">
        <v>25</v>
      </c>
    </row>
    <row r="28" spans="1:68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4</v>
      </c>
      <c r="F28" s="2">
        <v>1</v>
      </c>
      <c r="G28" s="2">
        <v>0</v>
      </c>
      <c r="H28" s="2">
        <v>5</v>
      </c>
      <c r="I28" s="2">
        <v>0</v>
      </c>
      <c r="J28" s="2">
        <v>33</v>
      </c>
      <c r="K28" s="2">
        <v>13</v>
      </c>
      <c r="L28" s="2">
        <v>4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1</v>
      </c>
      <c r="T28" s="2">
        <v>6</v>
      </c>
      <c r="U28" s="2">
        <v>0</v>
      </c>
      <c r="V28" s="2">
        <v>4</v>
      </c>
      <c r="W28" s="2">
        <v>13</v>
      </c>
      <c r="X28" s="2">
        <v>0</v>
      </c>
      <c r="Y28" s="2">
        <v>0</v>
      </c>
      <c r="Z28" s="2">
        <v>4</v>
      </c>
      <c r="AA28" s="2">
        <v>2</v>
      </c>
      <c r="AB28" s="2">
        <v>0</v>
      </c>
      <c r="AC28" s="2">
        <v>2</v>
      </c>
      <c r="AD28" s="2">
        <v>0</v>
      </c>
      <c r="AE28" s="2">
        <v>0</v>
      </c>
      <c r="AF28" s="36">
        <v>0</v>
      </c>
      <c r="AG28" s="2">
        <v>10</v>
      </c>
      <c r="AH28" s="2">
        <v>0</v>
      </c>
      <c r="AI28" s="2">
        <v>2</v>
      </c>
      <c r="AJ28" s="2">
        <v>0</v>
      </c>
      <c r="AK28" s="2">
        <v>1</v>
      </c>
      <c r="AL28" s="2">
        <v>0</v>
      </c>
      <c r="AM28" s="2">
        <v>4</v>
      </c>
      <c r="AN28" s="2">
        <v>0</v>
      </c>
      <c r="AO28" s="2">
        <v>5</v>
      </c>
      <c r="AP28" s="2">
        <v>6</v>
      </c>
      <c r="AQ28" s="2">
        <v>25</v>
      </c>
      <c r="AR28" s="36">
        <v>0</v>
      </c>
      <c r="AS28" s="2">
        <v>7</v>
      </c>
      <c r="AT28" s="2">
        <v>0</v>
      </c>
      <c r="AU28" s="2">
        <v>0</v>
      </c>
      <c r="AV28" s="2">
        <v>0</v>
      </c>
      <c r="AW28" s="2">
        <v>0</v>
      </c>
      <c r="AX28" s="2">
        <v>15</v>
      </c>
      <c r="AY28" s="2">
        <v>0</v>
      </c>
      <c r="AZ28" s="2">
        <v>2</v>
      </c>
      <c r="BA28" s="2">
        <v>0</v>
      </c>
      <c r="BB28" s="2">
        <v>4</v>
      </c>
      <c r="BC28" s="2">
        <v>1</v>
      </c>
      <c r="BD28" s="2">
        <v>3</v>
      </c>
      <c r="BE28" s="2">
        <v>0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1</v>
      </c>
      <c r="BN28" s="29">
        <v>17</v>
      </c>
      <c r="BO28" s="15">
        <f t="shared" si="0"/>
        <v>199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1</v>
      </c>
      <c r="AB29" s="2">
        <v>0</v>
      </c>
      <c r="AC29" s="2">
        <v>0</v>
      </c>
      <c r="AD29" s="2">
        <v>0</v>
      </c>
      <c r="AE29" s="2">
        <v>0</v>
      </c>
      <c r="AF29" s="36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36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0</v>
      </c>
      <c r="BO29" s="15">
        <f t="shared" si="0"/>
        <v>2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2</v>
      </c>
      <c r="H30" s="2">
        <v>0</v>
      </c>
      <c r="I30" s="2">
        <v>0</v>
      </c>
      <c r="J30" s="2">
        <v>5</v>
      </c>
      <c r="K30" s="2">
        <v>2</v>
      </c>
      <c r="L30" s="2">
        <v>1</v>
      </c>
      <c r="M30" s="2">
        <v>1</v>
      </c>
      <c r="N30" s="2">
        <v>0</v>
      </c>
      <c r="O30" s="2">
        <v>0</v>
      </c>
      <c r="P30" s="2">
        <v>1</v>
      </c>
      <c r="Q30" s="2">
        <v>1</v>
      </c>
      <c r="R30" s="2">
        <v>0</v>
      </c>
      <c r="S30" s="2">
        <v>0</v>
      </c>
      <c r="T30" s="2">
        <v>1</v>
      </c>
      <c r="U30" s="2">
        <v>1</v>
      </c>
      <c r="V30" s="2">
        <v>3</v>
      </c>
      <c r="W30" s="2">
        <v>6</v>
      </c>
      <c r="X30" s="2">
        <v>0</v>
      </c>
      <c r="Y30" s="2">
        <v>25</v>
      </c>
      <c r="Z30" s="2">
        <v>4</v>
      </c>
      <c r="AA30" s="2">
        <v>0</v>
      </c>
      <c r="AB30" s="2">
        <v>1</v>
      </c>
      <c r="AC30" s="2">
        <v>0</v>
      </c>
      <c r="AD30" s="2">
        <v>0</v>
      </c>
      <c r="AE30" s="2">
        <v>0</v>
      </c>
      <c r="AF30" s="36">
        <v>1</v>
      </c>
      <c r="AG30" s="2">
        <v>6</v>
      </c>
      <c r="AH30" s="2">
        <v>0</v>
      </c>
      <c r="AI30" s="2">
        <v>0</v>
      </c>
      <c r="AJ30" s="2">
        <v>1</v>
      </c>
      <c r="AK30" s="2">
        <v>1</v>
      </c>
      <c r="AL30" s="2">
        <v>2</v>
      </c>
      <c r="AM30" s="2">
        <v>0</v>
      </c>
      <c r="AN30" s="2">
        <v>1</v>
      </c>
      <c r="AO30" s="2">
        <v>0</v>
      </c>
      <c r="AP30" s="2">
        <v>1</v>
      </c>
      <c r="AQ30" s="2">
        <v>2</v>
      </c>
      <c r="AR30" s="36">
        <v>0</v>
      </c>
      <c r="AS30" s="2">
        <v>4</v>
      </c>
      <c r="AT30" s="2">
        <v>9</v>
      </c>
      <c r="AU30" s="2">
        <v>0</v>
      </c>
      <c r="AV30" s="2">
        <v>13</v>
      </c>
      <c r="AW30" s="2">
        <v>5</v>
      </c>
      <c r="AX30" s="2">
        <v>13</v>
      </c>
      <c r="AY30" s="2">
        <v>16</v>
      </c>
      <c r="AZ30" s="2">
        <v>1</v>
      </c>
      <c r="BA30" s="2">
        <v>0</v>
      </c>
      <c r="BB30" s="2">
        <v>2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3</v>
      </c>
      <c r="BI30" s="2">
        <v>0</v>
      </c>
      <c r="BJ30" s="2">
        <v>3</v>
      </c>
      <c r="BK30" s="2">
        <v>0</v>
      </c>
      <c r="BL30" s="2">
        <v>0</v>
      </c>
      <c r="BM30" s="2">
        <v>1</v>
      </c>
      <c r="BN30" s="29">
        <v>1</v>
      </c>
      <c r="BO30" s="15">
        <f t="shared" si="0"/>
        <v>142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8</v>
      </c>
      <c r="D31" s="2">
        <v>0</v>
      </c>
      <c r="E31" s="2">
        <v>2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2</v>
      </c>
      <c r="AC31" s="2">
        <v>0</v>
      </c>
      <c r="AD31" s="2">
        <v>0</v>
      </c>
      <c r="AE31" s="2">
        <v>0</v>
      </c>
      <c r="AF31" s="36">
        <v>0</v>
      </c>
      <c r="AG31" s="2">
        <v>2</v>
      </c>
      <c r="AH31" s="2">
        <v>0</v>
      </c>
      <c r="AI31" s="2">
        <v>0</v>
      </c>
      <c r="AJ31" s="2">
        <v>0</v>
      </c>
      <c r="AK31" s="2">
        <v>0</v>
      </c>
      <c r="AL31" s="2">
        <v>3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36">
        <v>0</v>
      </c>
      <c r="AS31" s="2">
        <v>3</v>
      </c>
      <c r="AT31" s="2">
        <v>2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1</v>
      </c>
      <c r="BK31" s="2">
        <v>0</v>
      </c>
      <c r="BL31" s="2">
        <v>0</v>
      </c>
      <c r="BM31" s="2">
        <v>0</v>
      </c>
      <c r="BN31" s="29">
        <v>2</v>
      </c>
      <c r="BO31" s="15">
        <f t="shared" si="0"/>
        <v>28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36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36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36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36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36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36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2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15</v>
      </c>
      <c r="D35" s="3">
        <v>2</v>
      </c>
      <c r="E35" s="3">
        <v>5</v>
      </c>
      <c r="F35" s="3">
        <v>0</v>
      </c>
      <c r="G35" s="3">
        <v>2</v>
      </c>
      <c r="H35" s="3">
        <v>1</v>
      </c>
      <c r="I35" s="3">
        <v>2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2</v>
      </c>
      <c r="U35" s="3">
        <v>0</v>
      </c>
      <c r="V35" s="3">
        <v>1</v>
      </c>
      <c r="W35" s="3">
        <v>12</v>
      </c>
      <c r="X35" s="3">
        <v>0</v>
      </c>
      <c r="Y35" s="3">
        <v>1</v>
      </c>
      <c r="Z35" s="3">
        <v>4</v>
      </c>
      <c r="AA35" s="3">
        <v>0</v>
      </c>
      <c r="AB35" s="3">
        <v>0</v>
      </c>
      <c r="AC35" s="3">
        <v>1</v>
      </c>
      <c r="AD35" s="3">
        <v>1</v>
      </c>
      <c r="AE35" s="3">
        <v>0</v>
      </c>
      <c r="AF35" s="39">
        <v>0</v>
      </c>
      <c r="AG35" s="3">
        <v>9</v>
      </c>
      <c r="AH35" s="3">
        <v>0</v>
      </c>
      <c r="AI35" s="3">
        <v>1</v>
      </c>
      <c r="AJ35" s="3">
        <v>0</v>
      </c>
      <c r="AK35" s="3">
        <v>1</v>
      </c>
      <c r="AL35" s="3">
        <v>0</v>
      </c>
      <c r="AM35" s="3">
        <v>0</v>
      </c>
      <c r="AN35" s="3">
        <v>0</v>
      </c>
      <c r="AO35" s="3">
        <v>1</v>
      </c>
      <c r="AP35" s="3">
        <v>0</v>
      </c>
      <c r="AQ35" s="3">
        <v>1</v>
      </c>
      <c r="AR35" s="39">
        <f>SUM(AR37:AR39)</f>
        <v>0</v>
      </c>
      <c r="AS35" s="3">
        <v>0</v>
      </c>
      <c r="AT35" s="3">
        <v>2</v>
      </c>
      <c r="AU35" s="3">
        <v>0</v>
      </c>
      <c r="AV35" s="3">
        <v>0</v>
      </c>
      <c r="AW35" s="3">
        <v>1</v>
      </c>
      <c r="AX35" s="3">
        <v>3</v>
      </c>
      <c r="AY35" s="3">
        <v>1</v>
      </c>
      <c r="AZ35" s="3">
        <v>0</v>
      </c>
      <c r="BA35" s="3">
        <v>0</v>
      </c>
      <c r="BB35" s="3">
        <v>1</v>
      </c>
      <c r="BC35" s="3">
        <v>0</v>
      </c>
      <c r="BD35" s="3">
        <v>2</v>
      </c>
      <c r="BE35" s="3">
        <v>0</v>
      </c>
      <c r="BF35" s="3">
        <v>0</v>
      </c>
      <c r="BG35" s="3">
        <v>2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26">
        <v>1</v>
      </c>
      <c r="BO35" s="18">
        <f t="shared" si="0"/>
        <v>76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35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35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0</v>
      </c>
      <c r="D37" s="2">
        <v>2</v>
      </c>
      <c r="E37" s="2">
        <v>1</v>
      </c>
      <c r="F37" s="2">
        <v>0</v>
      </c>
      <c r="G37" s="2">
        <v>1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8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36">
        <v>0</v>
      </c>
      <c r="AG37" s="2">
        <v>1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36">
        <v>0</v>
      </c>
      <c r="AS37" s="2">
        <v>0</v>
      </c>
      <c r="AT37" s="2">
        <v>0</v>
      </c>
      <c r="AU37" s="2">
        <v>0</v>
      </c>
      <c r="AV37" s="2">
        <v>0</v>
      </c>
      <c r="AW37" s="2">
        <v>1</v>
      </c>
      <c r="AX37" s="2">
        <v>3</v>
      </c>
      <c r="AY37" s="2">
        <v>0</v>
      </c>
      <c r="AZ37" s="2">
        <v>0</v>
      </c>
      <c r="BA37" s="2">
        <v>0</v>
      </c>
      <c r="BB37" s="2">
        <v>1</v>
      </c>
      <c r="BC37" s="2">
        <v>0</v>
      </c>
      <c r="BD37" s="2">
        <v>2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22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1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36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36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1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4</v>
      </c>
      <c r="F39" s="2">
        <v>0</v>
      </c>
      <c r="G39" s="2">
        <v>1</v>
      </c>
      <c r="H39" s="2">
        <v>1</v>
      </c>
      <c r="I39" s="2">
        <v>1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</v>
      </c>
      <c r="U39" s="2">
        <v>0</v>
      </c>
      <c r="V39" s="2">
        <v>1</v>
      </c>
      <c r="W39" s="2">
        <v>4</v>
      </c>
      <c r="X39" s="2">
        <v>0</v>
      </c>
      <c r="Y39" s="2">
        <v>1</v>
      </c>
      <c r="Z39" s="2">
        <v>4</v>
      </c>
      <c r="AA39" s="2">
        <v>0</v>
      </c>
      <c r="AB39" s="2">
        <v>0</v>
      </c>
      <c r="AC39" s="2">
        <v>1</v>
      </c>
      <c r="AD39" s="2">
        <v>1</v>
      </c>
      <c r="AE39" s="2">
        <v>0</v>
      </c>
      <c r="AF39" s="36">
        <v>0</v>
      </c>
      <c r="AG39" s="2">
        <v>8</v>
      </c>
      <c r="AH39" s="2">
        <v>0</v>
      </c>
      <c r="AI39" s="2">
        <v>0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1</v>
      </c>
      <c r="AP39" s="2">
        <v>0</v>
      </c>
      <c r="AQ39" s="2">
        <v>1</v>
      </c>
      <c r="AR39" s="36">
        <v>0</v>
      </c>
      <c r="AS39" s="2">
        <v>0</v>
      </c>
      <c r="AT39" s="2">
        <v>2</v>
      </c>
      <c r="AU39" s="2">
        <v>0</v>
      </c>
      <c r="AV39" s="2">
        <v>0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2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9">
        <v>1</v>
      </c>
      <c r="BO39" s="15">
        <f t="shared" si="0"/>
        <v>53</v>
      </c>
      <c r="BP39" s="13" t="s">
        <v>37</v>
      </c>
    </row>
    <row r="40" spans="1:68" ht="15.75" customHeight="1" x14ac:dyDescent="0.2">
      <c r="A40" s="3" t="s">
        <v>198</v>
      </c>
      <c r="B40" s="3">
        <v>1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6</v>
      </c>
      <c r="I40" s="3">
        <v>0</v>
      </c>
      <c r="J40" s="3">
        <v>7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9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4</v>
      </c>
      <c r="AR40" s="39">
        <f>SUM(AR42:AR43)</f>
        <v>0</v>
      </c>
      <c r="AS40" s="3">
        <v>0</v>
      </c>
      <c r="AT40" s="3">
        <v>0</v>
      </c>
      <c r="AU40" s="3">
        <v>0</v>
      </c>
      <c r="AV40" s="3">
        <v>3</v>
      </c>
      <c r="AW40" s="3">
        <v>2</v>
      </c>
      <c r="AX40" s="3">
        <v>4</v>
      </c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6">
        <v>0</v>
      </c>
      <c r="BO40" s="18">
        <f t="shared" si="0"/>
        <v>33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35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35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1</v>
      </c>
      <c r="D42" s="2">
        <v>0</v>
      </c>
      <c r="E42" s="2">
        <v>0</v>
      </c>
      <c r="F42" s="2">
        <v>0</v>
      </c>
      <c r="G42" s="2">
        <v>0</v>
      </c>
      <c r="H42" s="2">
        <v>6</v>
      </c>
      <c r="I42" s="2">
        <v>0</v>
      </c>
      <c r="J42" s="2">
        <v>2</v>
      </c>
      <c r="K42" s="2">
        <v>0</v>
      </c>
      <c r="L42" s="2">
        <v>2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36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3</v>
      </c>
      <c r="AR42" s="36">
        <v>0</v>
      </c>
      <c r="AS42" s="2">
        <v>0</v>
      </c>
      <c r="AT42" s="2">
        <v>0</v>
      </c>
      <c r="AU42" s="2">
        <v>0</v>
      </c>
      <c r="AV42" s="2">
        <v>3</v>
      </c>
      <c r="AW42" s="2">
        <v>1</v>
      </c>
      <c r="AX42" s="2">
        <v>2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/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0</v>
      </c>
      <c r="BO42" s="15">
        <f t="shared" si="0"/>
        <v>21</v>
      </c>
      <c r="BP42" s="21" t="s">
        <v>199</v>
      </c>
    </row>
    <row r="43" spans="1:68" ht="15.75" customHeight="1" x14ac:dyDescent="0.2">
      <c r="A43" s="2" t="s">
        <v>200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5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36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36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2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0</v>
      </c>
      <c r="BO43" s="15">
        <f t="shared" si="0"/>
        <v>12</v>
      </c>
      <c r="BP43" s="21" t="s">
        <v>200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9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9">
        <f>SUM(AR46:AR53)</f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4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35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35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36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36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36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36">
        <v>0</v>
      </c>
      <c r="AS47" s="2">
        <v>0</v>
      </c>
      <c r="AT47" s="2">
        <v>0</v>
      </c>
      <c r="AU47" s="2">
        <v>0</v>
      </c>
      <c r="AV47" s="2">
        <v>0</v>
      </c>
      <c r="AW47" s="2">
        <v>1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1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36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36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36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36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36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36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36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36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36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36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2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36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36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8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8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2</v>
      </c>
      <c r="BO54" s="18">
        <f t="shared" si="0"/>
        <v>2</v>
      </c>
      <c r="BP54" s="14" t="s">
        <v>49</v>
      </c>
    </row>
    <row r="55" spans="1:68" ht="15.75" customHeight="1" x14ac:dyDescent="0.2">
      <c r="A55" s="3" t="s">
        <v>50</v>
      </c>
      <c r="B55" s="3">
        <v>2</v>
      </c>
      <c r="C55" s="3">
        <v>42</v>
      </c>
      <c r="D55" s="3">
        <v>20</v>
      </c>
      <c r="E55" s="3">
        <v>16</v>
      </c>
      <c r="F55" s="3">
        <v>1</v>
      </c>
      <c r="G55" s="3">
        <v>175</v>
      </c>
      <c r="H55" s="3">
        <v>12</v>
      </c>
      <c r="I55" s="3">
        <v>2</v>
      </c>
      <c r="J55" s="3">
        <v>56</v>
      </c>
      <c r="K55" s="3">
        <v>17</v>
      </c>
      <c r="L55" s="3">
        <v>89</v>
      </c>
      <c r="M55" s="3">
        <v>5</v>
      </c>
      <c r="N55" s="3">
        <v>3</v>
      </c>
      <c r="O55" s="3">
        <v>50</v>
      </c>
      <c r="P55" s="3">
        <v>1</v>
      </c>
      <c r="Q55" s="3">
        <v>1</v>
      </c>
      <c r="R55" s="3">
        <v>3</v>
      </c>
      <c r="S55" s="3">
        <v>1</v>
      </c>
      <c r="T55" s="3">
        <v>9</v>
      </c>
      <c r="U55" s="3">
        <v>6</v>
      </c>
      <c r="V55" s="3">
        <v>21</v>
      </c>
      <c r="W55" s="3">
        <v>26</v>
      </c>
      <c r="X55" s="3">
        <v>7</v>
      </c>
      <c r="Y55" s="3">
        <v>27</v>
      </c>
      <c r="Z55" s="3">
        <v>9</v>
      </c>
      <c r="AA55" s="3">
        <v>3</v>
      </c>
      <c r="AB55" s="3">
        <v>9</v>
      </c>
      <c r="AC55" s="3">
        <v>3</v>
      </c>
      <c r="AD55" s="3">
        <v>23</v>
      </c>
      <c r="AE55" s="3">
        <v>0</v>
      </c>
      <c r="AF55" s="39">
        <v>75</v>
      </c>
      <c r="AG55" s="3">
        <v>38</v>
      </c>
      <c r="AH55" s="3">
        <v>8</v>
      </c>
      <c r="AI55" s="3">
        <v>3</v>
      </c>
      <c r="AJ55" s="3">
        <v>2</v>
      </c>
      <c r="AK55" s="3">
        <v>3</v>
      </c>
      <c r="AL55" s="3">
        <v>5</v>
      </c>
      <c r="AM55" s="3">
        <v>4</v>
      </c>
      <c r="AN55" s="3">
        <v>3</v>
      </c>
      <c r="AO55" s="3">
        <v>8</v>
      </c>
      <c r="AP55" s="3">
        <v>6</v>
      </c>
      <c r="AQ55" s="3">
        <v>171</v>
      </c>
      <c r="AR55" s="39">
        <f>SUM(AR5,AR11,AR16,AR17,AR21,AR22,AR35,AR40,AR44)</f>
        <v>0</v>
      </c>
      <c r="AS55" s="3">
        <v>7</v>
      </c>
      <c r="AT55" s="3">
        <v>109</v>
      </c>
      <c r="AU55" s="3">
        <v>0</v>
      </c>
      <c r="AV55" s="3">
        <v>37</v>
      </c>
      <c r="AW55" s="3">
        <v>18</v>
      </c>
      <c r="AX55" s="3">
        <v>315</v>
      </c>
      <c r="AY55" s="3">
        <v>33</v>
      </c>
      <c r="AZ55" s="3">
        <v>3</v>
      </c>
      <c r="BA55" s="3">
        <v>0</v>
      </c>
      <c r="BB55" s="3">
        <v>6</v>
      </c>
      <c r="BC55" s="3">
        <v>2</v>
      </c>
      <c r="BD55" s="3">
        <v>5</v>
      </c>
      <c r="BE55" s="3">
        <v>2</v>
      </c>
      <c r="BF55" s="3">
        <v>1</v>
      </c>
      <c r="BG55" s="3">
        <v>2</v>
      </c>
      <c r="BH55" s="3">
        <v>62</v>
      </c>
      <c r="BI55" s="3">
        <v>1</v>
      </c>
      <c r="BJ55" s="3">
        <v>4</v>
      </c>
      <c r="BK55" s="3">
        <v>0</v>
      </c>
      <c r="BL55" s="3">
        <v>1</v>
      </c>
      <c r="BM55" s="3">
        <v>1</v>
      </c>
      <c r="BN55" s="26">
        <v>30</v>
      </c>
      <c r="BO55" s="33">
        <f>SUM(BO5,BO11,BO16,BO17,BO21,BO22,BO35,BO40,BO44)</f>
        <v>1604</v>
      </c>
      <c r="BP55" s="20" t="s">
        <v>50</v>
      </c>
    </row>
  </sheetData>
  <sheetProtection algorithmName="SHA-512" hashValue="+oA+nvNXV8Caqvi+aNjOWu0HststEyOj2M+6H9pTeor8Gan40qWcabg8R86yIEyT+jSUXephHgz78wQRGh5Ugw==" saltValue="qR3Uxp6DlsFR8Y4/PqbijA==" spinCount="100000" sheet="1" objects="1" scenarios="1"/>
  <protectedRanges>
    <protectedRange sqref="M5:M54" name="County_Jails_Edit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1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2</v>
      </c>
      <c r="C2" s="9">
        <v>2</v>
      </c>
      <c r="D2" s="9">
        <v>2</v>
      </c>
      <c r="E2" s="9">
        <v>2</v>
      </c>
      <c r="F2" s="9">
        <v>2</v>
      </c>
      <c r="G2" s="9">
        <v>2</v>
      </c>
      <c r="H2" s="9">
        <v>2</v>
      </c>
      <c r="I2" s="9">
        <v>2</v>
      </c>
      <c r="J2" s="9">
        <v>2</v>
      </c>
      <c r="K2" s="9">
        <v>2</v>
      </c>
      <c r="L2" s="9">
        <v>2</v>
      </c>
      <c r="M2" s="9">
        <v>2</v>
      </c>
      <c r="N2" s="9">
        <v>2</v>
      </c>
      <c r="O2" s="9">
        <v>2</v>
      </c>
      <c r="P2" s="9">
        <v>2</v>
      </c>
      <c r="Q2" s="9">
        <v>2</v>
      </c>
      <c r="R2" s="9">
        <v>2</v>
      </c>
      <c r="S2" s="9">
        <v>2</v>
      </c>
      <c r="T2" s="9">
        <v>2</v>
      </c>
      <c r="U2" s="9">
        <v>2</v>
      </c>
      <c r="V2" s="9">
        <v>2</v>
      </c>
      <c r="W2" s="9">
        <v>2</v>
      </c>
      <c r="X2" s="9">
        <v>2</v>
      </c>
      <c r="Y2" s="9">
        <v>2</v>
      </c>
      <c r="Z2" s="9">
        <v>2</v>
      </c>
      <c r="AA2" s="9">
        <v>2</v>
      </c>
      <c r="AB2" s="9">
        <v>2</v>
      </c>
      <c r="AC2" s="9">
        <v>2</v>
      </c>
      <c r="AD2" s="9">
        <v>2</v>
      </c>
      <c r="AE2" s="9">
        <v>2</v>
      </c>
      <c r="AF2" s="9">
        <v>2</v>
      </c>
      <c r="AG2" s="9">
        <v>2</v>
      </c>
      <c r="AH2" s="9">
        <v>2</v>
      </c>
      <c r="AI2" s="9">
        <v>2</v>
      </c>
      <c r="AJ2" s="9">
        <v>2</v>
      </c>
      <c r="AK2" s="9">
        <v>2</v>
      </c>
      <c r="AL2" s="9">
        <v>2</v>
      </c>
      <c r="AM2" s="9">
        <v>2</v>
      </c>
      <c r="AN2" s="9">
        <v>2</v>
      </c>
      <c r="AO2" s="9">
        <v>2</v>
      </c>
      <c r="AP2" s="9">
        <v>2</v>
      </c>
      <c r="AQ2" s="9">
        <v>2</v>
      </c>
      <c r="AR2" s="9">
        <v>2</v>
      </c>
      <c r="AS2" s="9">
        <v>2</v>
      </c>
      <c r="AT2" s="9">
        <v>2</v>
      </c>
      <c r="AU2" s="9">
        <v>2</v>
      </c>
      <c r="AV2" s="9">
        <v>2</v>
      </c>
      <c r="AW2" s="9">
        <v>2</v>
      </c>
      <c r="AX2" s="9">
        <v>2</v>
      </c>
      <c r="AY2" s="9">
        <v>2</v>
      </c>
      <c r="AZ2" s="9">
        <v>2</v>
      </c>
      <c r="BA2" s="9">
        <v>2</v>
      </c>
      <c r="BB2" s="9">
        <v>2</v>
      </c>
      <c r="BC2" s="9">
        <v>2</v>
      </c>
      <c r="BD2" s="9">
        <v>2</v>
      </c>
      <c r="BE2" s="9">
        <v>2</v>
      </c>
      <c r="BF2" s="9">
        <v>2</v>
      </c>
      <c r="BG2" s="9">
        <v>2</v>
      </c>
      <c r="BH2" s="9">
        <v>2</v>
      </c>
      <c r="BI2" s="9">
        <v>2</v>
      </c>
      <c r="BJ2" s="9">
        <v>2</v>
      </c>
      <c r="BK2" s="9">
        <v>2</v>
      </c>
      <c r="BL2" s="9">
        <v>2</v>
      </c>
      <c r="BM2" s="9">
        <v>2</v>
      </c>
      <c r="BN2" s="9">
        <v>2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195</v>
      </c>
      <c r="C4" s="11">
        <v>1564</v>
      </c>
      <c r="D4" s="11">
        <v>155</v>
      </c>
      <c r="E4" s="11">
        <v>195</v>
      </c>
      <c r="F4" s="11">
        <v>138</v>
      </c>
      <c r="G4" s="11">
        <v>723</v>
      </c>
      <c r="H4" s="11">
        <v>303</v>
      </c>
      <c r="I4" s="11">
        <v>169</v>
      </c>
      <c r="J4" s="11">
        <v>650</v>
      </c>
      <c r="K4" s="11">
        <v>441</v>
      </c>
      <c r="L4" s="11">
        <v>375</v>
      </c>
      <c r="M4" s="11">
        <v>126</v>
      </c>
      <c r="N4" s="11">
        <v>218</v>
      </c>
      <c r="O4" s="11">
        <v>648</v>
      </c>
      <c r="P4" s="11">
        <v>73</v>
      </c>
      <c r="Q4" s="11">
        <v>139</v>
      </c>
      <c r="R4" s="11">
        <v>148</v>
      </c>
      <c r="S4" s="11">
        <v>183</v>
      </c>
      <c r="T4" s="11">
        <v>175</v>
      </c>
      <c r="U4" s="11">
        <v>344</v>
      </c>
      <c r="V4" s="11">
        <v>885</v>
      </c>
      <c r="W4" s="11">
        <v>1403</v>
      </c>
      <c r="X4" s="11">
        <v>57</v>
      </c>
      <c r="Y4" s="11">
        <v>594</v>
      </c>
      <c r="Z4" s="11">
        <v>186</v>
      </c>
      <c r="AA4" s="11">
        <v>349</v>
      </c>
      <c r="AB4" s="11">
        <v>79</v>
      </c>
      <c r="AC4" s="11">
        <v>38</v>
      </c>
      <c r="AD4" s="11">
        <v>165</v>
      </c>
      <c r="AE4" s="11">
        <v>103</v>
      </c>
      <c r="AF4" s="11">
        <v>654</v>
      </c>
      <c r="AG4" s="11">
        <v>763</v>
      </c>
      <c r="AH4" s="11">
        <v>99</v>
      </c>
      <c r="AI4" s="11">
        <v>301</v>
      </c>
      <c r="AJ4" s="11">
        <v>768</v>
      </c>
      <c r="AK4" s="11">
        <v>569</v>
      </c>
      <c r="AL4" s="11">
        <v>210</v>
      </c>
      <c r="AM4" s="11">
        <v>81</v>
      </c>
      <c r="AN4" s="11">
        <v>154</v>
      </c>
      <c r="AO4" s="11">
        <v>151</v>
      </c>
      <c r="AP4" s="11">
        <v>387</v>
      </c>
      <c r="AQ4" s="11">
        <v>907</v>
      </c>
      <c r="AR4" s="11">
        <v>14</v>
      </c>
      <c r="AS4" s="11">
        <v>646</v>
      </c>
      <c r="AT4" s="11">
        <v>222</v>
      </c>
      <c r="AU4" s="11">
        <v>81</v>
      </c>
      <c r="AV4" s="11">
        <v>2350</v>
      </c>
      <c r="AW4" s="11">
        <v>451</v>
      </c>
      <c r="AX4" s="11">
        <v>1034</v>
      </c>
      <c r="AY4" s="11">
        <v>601</v>
      </c>
      <c r="AZ4" s="11">
        <v>177</v>
      </c>
      <c r="BA4" s="11">
        <v>33</v>
      </c>
      <c r="BB4" s="11">
        <v>251</v>
      </c>
      <c r="BC4" s="11">
        <v>67</v>
      </c>
      <c r="BD4" s="11">
        <v>82</v>
      </c>
      <c r="BE4" s="11">
        <v>66</v>
      </c>
      <c r="BF4" s="11">
        <v>60</v>
      </c>
      <c r="BG4" s="11">
        <v>21</v>
      </c>
      <c r="BH4" s="11">
        <v>128</v>
      </c>
      <c r="BI4" s="11">
        <v>109</v>
      </c>
      <c r="BJ4" s="11">
        <v>357</v>
      </c>
      <c r="BK4" s="11">
        <v>64</v>
      </c>
      <c r="BL4" s="11">
        <v>625</v>
      </c>
      <c r="BM4" s="11">
        <v>57</v>
      </c>
      <c r="BN4" s="25">
        <v>894</v>
      </c>
      <c r="BO4" s="17">
        <f t="shared" ref="BO4:BO54" si="0">SUM(B4:BN4)</f>
        <v>24255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1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2</v>
      </c>
      <c r="Z5" s="3">
        <v>0</v>
      </c>
      <c r="AA5" s="3">
        <v>1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1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1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8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2</v>
      </c>
      <c r="Z7" s="2">
        <v>0</v>
      </c>
      <c r="AA7" s="2">
        <v>1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5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1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1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3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0</v>
      </c>
      <c r="BO11" s="18">
        <f t="shared" si="0"/>
        <v>2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35</v>
      </c>
      <c r="H16" s="3">
        <v>0</v>
      </c>
      <c r="I16" s="3">
        <v>0</v>
      </c>
      <c r="J16" s="3">
        <v>12</v>
      </c>
      <c r="K16" s="3">
        <v>0</v>
      </c>
      <c r="L16" s="3">
        <v>6</v>
      </c>
      <c r="M16" s="3">
        <v>1</v>
      </c>
      <c r="N16" s="3">
        <v>0</v>
      </c>
      <c r="O16" s="3">
        <v>13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0</v>
      </c>
      <c r="X16" s="3">
        <v>1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31</v>
      </c>
      <c r="AR16" s="3">
        <v>0</v>
      </c>
      <c r="AS16" s="3">
        <v>0</v>
      </c>
      <c r="AT16" s="3">
        <v>2</v>
      </c>
      <c r="AU16" s="3">
        <v>0</v>
      </c>
      <c r="AV16" s="3">
        <v>0</v>
      </c>
      <c r="AW16" s="3">
        <v>0</v>
      </c>
      <c r="AX16" s="3">
        <v>5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11</v>
      </c>
      <c r="BO16" s="18">
        <f t="shared" si="0"/>
        <v>121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21</v>
      </c>
      <c r="D17" s="3">
        <v>1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0</v>
      </c>
      <c r="L17" s="3">
        <v>1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1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9</v>
      </c>
      <c r="AR17" s="3">
        <v>0</v>
      </c>
      <c r="AS17" s="3">
        <v>0</v>
      </c>
      <c r="AT17" s="3">
        <v>0</v>
      </c>
      <c r="AU17" s="3">
        <v>0</v>
      </c>
      <c r="AV17" s="3">
        <v>8</v>
      </c>
      <c r="AW17" s="3">
        <v>11</v>
      </c>
      <c r="AX17" s="3">
        <v>8</v>
      </c>
      <c r="AY17" s="3">
        <v>8</v>
      </c>
      <c r="AZ17" s="3">
        <v>0</v>
      </c>
      <c r="BA17" s="3">
        <v>0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26">
        <v>1</v>
      </c>
      <c r="BO17" s="18">
        <f t="shared" si="0"/>
        <v>80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11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9</v>
      </c>
      <c r="AR19" s="2">
        <v>0</v>
      </c>
      <c r="AS19" s="2">
        <v>0</v>
      </c>
      <c r="AT19" s="2">
        <v>0</v>
      </c>
      <c r="AU19" s="2">
        <v>0</v>
      </c>
      <c r="AV19" s="2">
        <v>2</v>
      </c>
      <c r="AW19" s="2">
        <v>5</v>
      </c>
      <c r="AX19" s="2">
        <v>3</v>
      </c>
      <c r="AY19" s="2">
        <v>4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40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10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2</v>
      </c>
      <c r="K20" s="2">
        <v>0</v>
      </c>
      <c r="L20" s="2">
        <v>1</v>
      </c>
      <c r="M20" s="2">
        <v>0</v>
      </c>
      <c r="N20" s="2">
        <v>1</v>
      </c>
      <c r="O20" s="2">
        <v>0</v>
      </c>
      <c r="P20" s="2">
        <v>0</v>
      </c>
      <c r="Q20" s="2">
        <v>0</v>
      </c>
      <c r="R20" s="2">
        <v>1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6</v>
      </c>
      <c r="AW20" s="2">
        <v>6</v>
      </c>
      <c r="AX20" s="2">
        <v>5</v>
      </c>
      <c r="AY20" s="2">
        <v>4</v>
      </c>
      <c r="AZ20" s="2">
        <v>0</v>
      </c>
      <c r="BA20" s="2">
        <v>0</v>
      </c>
      <c r="BB20" s="2">
        <v>1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1</v>
      </c>
      <c r="BO20" s="15">
        <f t="shared" si="0"/>
        <v>40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</v>
      </c>
      <c r="T21" s="3">
        <v>0</v>
      </c>
      <c r="U21" s="3">
        <v>0</v>
      </c>
      <c r="V21" s="3">
        <v>2</v>
      </c>
      <c r="W21" s="3">
        <v>1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2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2</v>
      </c>
      <c r="AP21" s="3">
        <v>0</v>
      </c>
      <c r="AQ21" s="3">
        <v>9</v>
      </c>
      <c r="AR21" s="3">
        <v>0</v>
      </c>
      <c r="AS21" s="3">
        <v>1</v>
      </c>
      <c r="AT21" s="3">
        <v>0</v>
      </c>
      <c r="AU21" s="3">
        <v>0</v>
      </c>
      <c r="AV21" s="3">
        <v>0</v>
      </c>
      <c r="AW21" s="3">
        <v>0</v>
      </c>
      <c r="AX21" s="3">
        <v>1</v>
      </c>
      <c r="AY21" s="3">
        <v>3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2</v>
      </c>
      <c r="BO21" s="18">
        <f t="shared" si="0"/>
        <v>29</v>
      </c>
      <c r="BP21" s="14" t="s">
        <v>19</v>
      </c>
    </row>
    <row r="22" spans="1:68" ht="15.75" customHeight="1" x14ac:dyDescent="0.2">
      <c r="A22" s="3" t="s">
        <v>20</v>
      </c>
      <c r="B22" s="3">
        <v>5</v>
      </c>
      <c r="C22" s="3">
        <v>26</v>
      </c>
      <c r="D22" s="3">
        <v>0</v>
      </c>
      <c r="E22" s="3">
        <v>8</v>
      </c>
      <c r="F22" s="3">
        <v>2</v>
      </c>
      <c r="G22" s="3">
        <v>18</v>
      </c>
      <c r="H22" s="3">
        <v>8</v>
      </c>
      <c r="I22" s="3">
        <v>2</v>
      </c>
      <c r="J22" s="3">
        <v>37</v>
      </c>
      <c r="K22" s="3">
        <v>29</v>
      </c>
      <c r="L22" s="3">
        <v>2</v>
      </c>
      <c r="M22" s="3">
        <v>0</v>
      </c>
      <c r="N22" s="3">
        <v>10</v>
      </c>
      <c r="O22" s="3">
        <v>2</v>
      </c>
      <c r="P22" s="3">
        <v>0</v>
      </c>
      <c r="Q22" s="3">
        <v>0</v>
      </c>
      <c r="R22" s="3">
        <v>0</v>
      </c>
      <c r="S22" s="3">
        <v>0</v>
      </c>
      <c r="T22" s="3">
        <v>6</v>
      </c>
      <c r="U22" s="3">
        <v>3</v>
      </c>
      <c r="V22" s="3">
        <v>24</v>
      </c>
      <c r="W22" s="3">
        <v>9</v>
      </c>
      <c r="X22" s="3">
        <v>0</v>
      </c>
      <c r="Y22" s="3">
        <v>12</v>
      </c>
      <c r="Z22" s="3">
        <v>4</v>
      </c>
      <c r="AA22" s="3">
        <v>1</v>
      </c>
      <c r="AB22" s="3">
        <v>10</v>
      </c>
      <c r="AC22" s="3">
        <v>1</v>
      </c>
      <c r="AD22" s="3">
        <v>0</v>
      </c>
      <c r="AE22" s="3">
        <v>3</v>
      </c>
      <c r="AF22" s="3">
        <v>3</v>
      </c>
      <c r="AG22" s="3">
        <v>28</v>
      </c>
      <c r="AH22" s="3">
        <v>1</v>
      </c>
      <c r="AI22" s="3">
        <v>1</v>
      </c>
      <c r="AJ22" s="3">
        <v>0</v>
      </c>
      <c r="AK22" s="3">
        <v>6</v>
      </c>
      <c r="AL22" s="3">
        <v>5</v>
      </c>
      <c r="AM22" s="3">
        <v>4</v>
      </c>
      <c r="AN22" s="3">
        <v>2</v>
      </c>
      <c r="AO22" s="3">
        <v>4</v>
      </c>
      <c r="AP22" s="3">
        <v>5</v>
      </c>
      <c r="AQ22" s="3">
        <v>30</v>
      </c>
      <c r="AR22" s="3">
        <v>1</v>
      </c>
      <c r="AS22" s="3">
        <v>7</v>
      </c>
      <c r="AT22" s="3">
        <v>8</v>
      </c>
      <c r="AU22" s="3">
        <v>0</v>
      </c>
      <c r="AV22" s="3">
        <v>20</v>
      </c>
      <c r="AW22" s="3">
        <v>3</v>
      </c>
      <c r="AX22" s="3">
        <v>18</v>
      </c>
      <c r="AY22" s="3">
        <v>3</v>
      </c>
      <c r="AZ22" s="3">
        <v>3</v>
      </c>
      <c r="BA22" s="3">
        <v>0</v>
      </c>
      <c r="BB22" s="3">
        <v>4</v>
      </c>
      <c r="BC22" s="3">
        <v>1</v>
      </c>
      <c r="BD22" s="3">
        <v>2</v>
      </c>
      <c r="BE22" s="3">
        <v>0</v>
      </c>
      <c r="BF22" s="3">
        <v>2</v>
      </c>
      <c r="BG22" s="3">
        <v>0</v>
      </c>
      <c r="BH22" s="3">
        <v>7</v>
      </c>
      <c r="BI22" s="3">
        <v>0</v>
      </c>
      <c r="BJ22" s="3">
        <v>1</v>
      </c>
      <c r="BK22" s="3">
        <v>0</v>
      </c>
      <c r="BL22" s="3">
        <v>2</v>
      </c>
      <c r="BM22" s="3">
        <v>0</v>
      </c>
      <c r="BN22" s="26">
        <v>18</v>
      </c>
      <c r="BO22" s="18">
        <f t="shared" si="0"/>
        <v>411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4</v>
      </c>
      <c r="C24" s="2">
        <v>21</v>
      </c>
      <c r="D24" s="2">
        <v>0</v>
      </c>
      <c r="E24" s="2">
        <v>4</v>
      </c>
      <c r="F24" s="2">
        <v>0</v>
      </c>
      <c r="G24" s="2">
        <v>7</v>
      </c>
      <c r="H24" s="2">
        <v>8</v>
      </c>
      <c r="I24" s="2">
        <v>2</v>
      </c>
      <c r="J24" s="2">
        <v>37</v>
      </c>
      <c r="K24" s="2">
        <v>4</v>
      </c>
      <c r="L24" s="2">
        <v>2</v>
      </c>
      <c r="M24" s="2">
        <v>0</v>
      </c>
      <c r="N24" s="2">
        <v>8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3</v>
      </c>
      <c r="V24" s="2">
        <v>23</v>
      </c>
      <c r="W24" s="2">
        <v>9</v>
      </c>
      <c r="X24" s="2">
        <v>0</v>
      </c>
      <c r="Y24" s="2">
        <v>2</v>
      </c>
      <c r="Z24" s="2">
        <v>2</v>
      </c>
      <c r="AA24" s="2">
        <v>1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8</v>
      </c>
      <c r="AH24" s="2">
        <v>0</v>
      </c>
      <c r="AI24" s="2">
        <v>1</v>
      </c>
      <c r="AJ24" s="2">
        <v>0</v>
      </c>
      <c r="AK24" s="2">
        <v>6</v>
      </c>
      <c r="AL24" s="2">
        <v>2</v>
      </c>
      <c r="AM24" s="2">
        <v>1</v>
      </c>
      <c r="AN24" s="2">
        <v>2</v>
      </c>
      <c r="AO24" s="2">
        <v>4</v>
      </c>
      <c r="AP24" s="2">
        <v>5</v>
      </c>
      <c r="AQ24" s="2">
        <v>30</v>
      </c>
      <c r="AR24" s="2">
        <v>0</v>
      </c>
      <c r="AS24" s="2">
        <v>7</v>
      </c>
      <c r="AT24" s="2">
        <v>8</v>
      </c>
      <c r="AU24" s="2">
        <v>0</v>
      </c>
      <c r="AV24" s="2">
        <v>4</v>
      </c>
      <c r="AW24" s="2">
        <v>0</v>
      </c>
      <c r="AX24" s="2">
        <v>3</v>
      </c>
      <c r="AY24" s="2">
        <v>0</v>
      </c>
      <c r="AZ24" s="2">
        <v>3</v>
      </c>
      <c r="BA24" s="2">
        <v>0</v>
      </c>
      <c r="BB24" s="2">
        <v>2</v>
      </c>
      <c r="BC24" s="2">
        <v>1</v>
      </c>
      <c r="BD24" s="2">
        <v>1</v>
      </c>
      <c r="BE24" s="2">
        <v>0</v>
      </c>
      <c r="BF24" s="2">
        <v>2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2</v>
      </c>
      <c r="BM24" s="2">
        <v>0</v>
      </c>
      <c r="BN24" s="29">
        <v>18</v>
      </c>
      <c r="BO24" s="15">
        <f t="shared" si="0"/>
        <v>249</v>
      </c>
      <c r="BP24" s="13" t="s">
        <v>22</v>
      </c>
    </row>
    <row r="25" spans="1:68" ht="15.75" customHeight="1" x14ac:dyDescent="0.2">
      <c r="A25" s="2" t="s">
        <v>23</v>
      </c>
      <c r="B25" s="2">
        <v>4</v>
      </c>
      <c r="C25" s="2">
        <v>0</v>
      </c>
      <c r="D25" s="2">
        <v>0</v>
      </c>
      <c r="E25" s="2">
        <v>4</v>
      </c>
      <c r="F25" s="2">
        <v>0</v>
      </c>
      <c r="G25" s="2">
        <v>4</v>
      </c>
      <c r="H25" s="2">
        <v>0</v>
      </c>
      <c r="I25" s="2">
        <v>0</v>
      </c>
      <c r="J25" s="2">
        <v>37</v>
      </c>
      <c r="K25" s="2">
        <v>28</v>
      </c>
      <c r="L25" s="2">
        <v>2</v>
      </c>
      <c r="M25" s="2">
        <v>0</v>
      </c>
      <c r="N25" s="2">
        <v>8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6</v>
      </c>
      <c r="W25" s="2">
        <v>0</v>
      </c>
      <c r="X25" s="2">
        <v>0</v>
      </c>
      <c r="Y25" s="2">
        <v>0</v>
      </c>
      <c r="Z25" s="2">
        <v>4</v>
      </c>
      <c r="AA25" s="2">
        <v>1</v>
      </c>
      <c r="AB25" s="2">
        <v>9</v>
      </c>
      <c r="AC25" s="2">
        <v>0</v>
      </c>
      <c r="AD25" s="2">
        <v>0</v>
      </c>
      <c r="AE25" s="2">
        <v>1</v>
      </c>
      <c r="AF25" s="2">
        <v>0</v>
      </c>
      <c r="AG25" s="2">
        <v>0</v>
      </c>
      <c r="AH25" s="2">
        <v>1</v>
      </c>
      <c r="AI25" s="2">
        <v>0</v>
      </c>
      <c r="AJ25" s="2">
        <v>2</v>
      </c>
      <c r="AK25" s="2">
        <v>4</v>
      </c>
      <c r="AL25" s="2">
        <v>0</v>
      </c>
      <c r="AM25" s="2">
        <v>0</v>
      </c>
      <c r="AN25" s="2">
        <v>0</v>
      </c>
      <c r="AO25" s="2">
        <v>0</v>
      </c>
      <c r="AP25" s="2">
        <v>5</v>
      </c>
      <c r="AQ25" s="2">
        <v>28</v>
      </c>
      <c r="AR25" s="2">
        <v>0</v>
      </c>
      <c r="AS25" s="2">
        <v>7</v>
      </c>
      <c r="AT25" s="2">
        <v>8</v>
      </c>
      <c r="AU25" s="2">
        <v>0</v>
      </c>
      <c r="AV25" s="2">
        <v>0</v>
      </c>
      <c r="AW25" s="2">
        <v>0</v>
      </c>
      <c r="AX25" s="2">
        <v>18</v>
      </c>
      <c r="AY25" s="2">
        <v>0</v>
      </c>
      <c r="AZ25" s="2">
        <v>3</v>
      </c>
      <c r="BA25" s="2">
        <v>0</v>
      </c>
      <c r="BB25" s="2">
        <v>2</v>
      </c>
      <c r="BC25" s="2">
        <v>1</v>
      </c>
      <c r="BD25" s="2">
        <v>2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2</v>
      </c>
      <c r="BM25" s="2">
        <v>0</v>
      </c>
      <c r="BN25" s="29">
        <v>18</v>
      </c>
      <c r="BO25" s="15">
        <f t="shared" si="0"/>
        <v>209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0</v>
      </c>
      <c r="E26" s="2">
        <v>2</v>
      </c>
      <c r="F26" s="2">
        <v>0</v>
      </c>
      <c r="G26" s="2">
        <v>4</v>
      </c>
      <c r="H26" s="2">
        <v>0</v>
      </c>
      <c r="I26" s="2">
        <v>0</v>
      </c>
      <c r="J26" s="2">
        <v>5</v>
      </c>
      <c r="K26" s="2">
        <v>8</v>
      </c>
      <c r="L26" s="2">
        <v>0</v>
      </c>
      <c r="M26" s="2">
        <v>0</v>
      </c>
      <c r="N26" s="2">
        <v>5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4</v>
      </c>
      <c r="U26" s="2">
        <v>1</v>
      </c>
      <c r="V26" s="2">
        <v>4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1</v>
      </c>
      <c r="AC26" s="2">
        <v>0</v>
      </c>
      <c r="AD26" s="2">
        <v>0</v>
      </c>
      <c r="AE26" s="2">
        <v>0</v>
      </c>
      <c r="AF26" s="2">
        <v>3</v>
      </c>
      <c r="AG26" s="2">
        <v>0</v>
      </c>
      <c r="AH26" s="2">
        <v>1</v>
      </c>
      <c r="AI26" s="2">
        <v>1</v>
      </c>
      <c r="AJ26" s="2">
        <v>2</v>
      </c>
      <c r="AK26" s="2">
        <v>3</v>
      </c>
      <c r="AL26" s="2">
        <v>0</v>
      </c>
      <c r="AM26" s="2">
        <v>4</v>
      </c>
      <c r="AN26" s="2">
        <v>0</v>
      </c>
      <c r="AO26" s="2">
        <v>3</v>
      </c>
      <c r="AP26" s="2">
        <v>0</v>
      </c>
      <c r="AQ26" s="2">
        <v>2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1</v>
      </c>
      <c r="BI26" s="2">
        <v>0</v>
      </c>
      <c r="BJ26" s="2">
        <v>0</v>
      </c>
      <c r="BK26" s="2">
        <v>0</v>
      </c>
      <c r="BL26" s="2">
        <v>1</v>
      </c>
      <c r="BM26" s="2">
        <v>0</v>
      </c>
      <c r="BN26" s="29">
        <v>14</v>
      </c>
      <c r="BO26" s="15">
        <f t="shared" si="0"/>
        <v>73</v>
      </c>
      <c r="BP26" s="13" t="s">
        <v>24</v>
      </c>
    </row>
    <row r="27" spans="1:68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9</v>
      </c>
      <c r="K27" s="2">
        <v>1</v>
      </c>
      <c r="L27" s="2">
        <v>0</v>
      </c>
      <c r="M27" s="2">
        <v>0</v>
      </c>
      <c r="N27" s="2">
        <v>8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4</v>
      </c>
      <c r="AN27" s="2">
        <v>0</v>
      </c>
      <c r="AO27" s="2">
        <v>3</v>
      </c>
      <c r="AP27" s="2">
        <v>0</v>
      </c>
      <c r="AQ27" s="2">
        <v>10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3</v>
      </c>
      <c r="BA27" s="2">
        <v>0</v>
      </c>
      <c r="BB27" s="2">
        <v>0</v>
      </c>
      <c r="BC27" s="2">
        <v>0</v>
      </c>
      <c r="BD27" s="2">
        <v>2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1</v>
      </c>
      <c r="BM27" s="2">
        <v>0</v>
      </c>
      <c r="BN27" s="29">
        <v>8</v>
      </c>
      <c r="BO27" s="15">
        <f t="shared" si="0"/>
        <v>59</v>
      </c>
      <c r="BP27" s="13" t="s">
        <v>25</v>
      </c>
    </row>
    <row r="28" spans="1:68" ht="15.75" customHeight="1" x14ac:dyDescent="0.2">
      <c r="A28" s="2" t="s">
        <v>26</v>
      </c>
      <c r="B28" s="2">
        <v>4</v>
      </c>
      <c r="C28" s="2">
        <v>0</v>
      </c>
      <c r="D28" s="2">
        <v>0</v>
      </c>
      <c r="E28" s="2">
        <v>4</v>
      </c>
      <c r="F28" s="2">
        <v>1</v>
      </c>
      <c r="G28" s="2">
        <v>0</v>
      </c>
      <c r="H28" s="2">
        <v>3</v>
      </c>
      <c r="I28" s="2">
        <v>0</v>
      </c>
      <c r="J28" s="2">
        <v>37</v>
      </c>
      <c r="K28" s="2">
        <v>26</v>
      </c>
      <c r="L28" s="2">
        <v>2</v>
      </c>
      <c r="M28" s="2">
        <v>0</v>
      </c>
      <c r="N28" s="2">
        <v>8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6</v>
      </c>
      <c r="U28" s="2">
        <v>2</v>
      </c>
      <c r="V28" s="2">
        <v>2</v>
      </c>
      <c r="W28" s="2">
        <v>9</v>
      </c>
      <c r="X28" s="2">
        <v>0</v>
      </c>
      <c r="Y28" s="2">
        <v>0</v>
      </c>
      <c r="Z28" s="2">
        <v>4</v>
      </c>
      <c r="AA28" s="2">
        <v>1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10</v>
      </c>
      <c r="AH28" s="2">
        <v>0</v>
      </c>
      <c r="AI28" s="2">
        <v>0</v>
      </c>
      <c r="AJ28" s="2">
        <v>2</v>
      </c>
      <c r="AK28" s="2">
        <v>3</v>
      </c>
      <c r="AL28" s="2">
        <v>0</v>
      </c>
      <c r="AM28" s="2">
        <v>4</v>
      </c>
      <c r="AN28" s="2">
        <v>0</v>
      </c>
      <c r="AO28" s="2">
        <v>4</v>
      </c>
      <c r="AP28" s="2">
        <v>5</v>
      </c>
      <c r="AQ28" s="2">
        <v>28</v>
      </c>
      <c r="AR28" s="2">
        <v>0</v>
      </c>
      <c r="AS28" s="2">
        <v>7</v>
      </c>
      <c r="AT28" s="2">
        <v>8</v>
      </c>
      <c r="AU28" s="2">
        <v>0</v>
      </c>
      <c r="AV28" s="2">
        <v>0</v>
      </c>
      <c r="AW28" s="2">
        <v>0</v>
      </c>
      <c r="AX28" s="2">
        <v>18</v>
      </c>
      <c r="AY28" s="2">
        <v>0</v>
      </c>
      <c r="AZ28" s="2">
        <v>3</v>
      </c>
      <c r="BA28" s="2">
        <v>0</v>
      </c>
      <c r="BB28" s="2">
        <v>2</v>
      </c>
      <c r="BC28" s="2">
        <v>1</v>
      </c>
      <c r="BD28" s="2">
        <v>2</v>
      </c>
      <c r="BE28" s="2">
        <v>0</v>
      </c>
      <c r="BF28" s="2">
        <v>2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9">
        <v>18</v>
      </c>
      <c r="BO28" s="15">
        <f t="shared" si="0"/>
        <v>227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</v>
      </c>
      <c r="I29" s="2">
        <v>0</v>
      </c>
      <c r="J29" s="2">
        <v>0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2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1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0</v>
      </c>
      <c r="BO29" s="15">
        <f t="shared" si="0"/>
        <v>6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0</v>
      </c>
      <c r="D30" s="2">
        <v>0</v>
      </c>
      <c r="E30" s="2">
        <v>0</v>
      </c>
      <c r="F30" s="2">
        <v>2</v>
      </c>
      <c r="G30" s="2">
        <v>5</v>
      </c>
      <c r="H30" s="2">
        <v>1</v>
      </c>
      <c r="I30" s="2">
        <v>0</v>
      </c>
      <c r="J30" s="2">
        <v>5</v>
      </c>
      <c r="K30" s="2">
        <v>5</v>
      </c>
      <c r="L30" s="2">
        <v>2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3</v>
      </c>
      <c r="W30" s="2">
        <v>4</v>
      </c>
      <c r="X30" s="2">
        <v>0</v>
      </c>
      <c r="Y30" s="2">
        <v>10</v>
      </c>
      <c r="Z30" s="2">
        <v>4</v>
      </c>
      <c r="AA30" s="2">
        <v>1</v>
      </c>
      <c r="AB30" s="2">
        <v>0</v>
      </c>
      <c r="AC30" s="2">
        <v>0</v>
      </c>
      <c r="AD30" s="2">
        <v>0</v>
      </c>
      <c r="AE30" s="2">
        <v>2</v>
      </c>
      <c r="AF30" s="2">
        <v>1</v>
      </c>
      <c r="AG30" s="2">
        <v>6</v>
      </c>
      <c r="AH30" s="2">
        <v>0</v>
      </c>
      <c r="AI30" s="2">
        <v>0</v>
      </c>
      <c r="AJ30" s="2">
        <v>0</v>
      </c>
      <c r="AK30" s="2">
        <v>1</v>
      </c>
      <c r="AL30" s="2">
        <v>2</v>
      </c>
      <c r="AM30" s="2">
        <v>0</v>
      </c>
      <c r="AN30" s="2">
        <v>0</v>
      </c>
      <c r="AO30" s="2">
        <v>0</v>
      </c>
      <c r="AP30" s="2">
        <v>0</v>
      </c>
      <c r="AQ30" s="2">
        <v>6</v>
      </c>
      <c r="AR30" s="2">
        <v>1</v>
      </c>
      <c r="AS30" s="2">
        <v>2</v>
      </c>
      <c r="AT30" s="2">
        <v>3</v>
      </c>
      <c r="AU30" s="2">
        <v>0</v>
      </c>
      <c r="AV30" s="2">
        <v>20</v>
      </c>
      <c r="AW30" s="2">
        <v>3</v>
      </c>
      <c r="AX30" s="2">
        <v>18</v>
      </c>
      <c r="AY30" s="2">
        <v>3</v>
      </c>
      <c r="AZ30" s="2">
        <v>1</v>
      </c>
      <c r="BA30" s="2">
        <v>0</v>
      </c>
      <c r="BB30" s="2">
        <v>2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4</v>
      </c>
      <c r="BI30" s="2">
        <v>0</v>
      </c>
      <c r="BJ30" s="2">
        <v>0</v>
      </c>
      <c r="BK30" s="2">
        <v>0</v>
      </c>
      <c r="BL30" s="2">
        <v>1</v>
      </c>
      <c r="BM30" s="2">
        <v>0</v>
      </c>
      <c r="BN30" s="29">
        <v>0</v>
      </c>
      <c r="BO30" s="15">
        <f t="shared" si="0"/>
        <v>120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15</v>
      </c>
      <c r="D31" s="2">
        <v>0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5</v>
      </c>
      <c r="L31" s="2">
        <v>0</v>
      </c>
      <c r="M31" s="2">
        <v>0</v>
      </c>
      <c r="N31" s="2">
        <v>0</v>
      </c>
      <c r="O31" s="2">
        <v>2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4</v>
      </c>
      <c r="AH31" s="2">
        <v>0</v>
      </c>
      <c r="AI31" s="2">
        <v>0</v>
      </c>
      <c r="AJ31" s="2">
        <v>0</v>
      </c>
      <c r="AK31" s="2">
        <v>1</v>
      </c>
      <c r="AL31" s="2">
        <v>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3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9">
        <v>2</v>
      </c>
      <c r="BO31" s="15">
        <f t="shared" si="0"/>
        <v>37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8</v>
      </c>
      <c r="D35" s="3">
        <v>0</v>
      </c>
      <c r="E35" s="3">
        <v>4</v>
      </c>
      <c r="F35" s="3">
        <v>0</v>
      </c>
      <c r="G35" s="3">
        <v>2</v>
      </c>
      <c r="H35" s="3">
        <v>4</v>
      </c>
      <c r="I35" s="3">
        <v>2</v>
      </c>
      <c r="J35" s="3">
        <v>0</v>
      </c>
      <c r="K35" s="3">
        <v>0</v>
      </c>
      <c r="L35" s="3">
        <v>1</v>
      </c>
      <c r="M35" s="3">
        <v>2</v>
      </c>
      <c r="N35" s="3">
        <v>0</v>
      </c>
      <c r="O35" s="3">
        <v>0</v>
      </c>
      <c r="P35" s="3">
        <v>0</v>
      </c>
      <c r="Q35" s="3">
        <v>1</v>
      </c>
      <c r="R35" s="3">
        <v>1</v>
      </c>
      <c r="S35" s="3">
        <v>0</v>
      </c>
      <c r="T35" s="3">
        <v>1</v>
      </c>
      <c r="U35" s="3">
        <v>0</v>
      </c>
      <c r="V35" s="3">
        <v>4</v>
      </c>
      <c r="W35" s="3">
        <v>9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5</v>
      </c>
      <c r="AH35" s="3">
        <v>0</v>
      </c>
      <c r="AI35" s="3">
        <v>1</v>
      </c>
      <c r="AJ35" s="3">
        <v>0</v>
      </c>
      <c r="AK35" s="3">
        <v>1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1</v>
      </c>
      <c r="AR35" s="3">
        <v>1</v>
      </c>
      <c r="AS35" s="3">
        <v>0</v>
      </c>
      <c r="AT35" s="3">
        <v>3</v>
      </c>
      <c r="AU35" s="3">
        <v>0</v>
      </c>
      <c r="AV35" s="3">
        <v>4</v>
      </c>
      <c r="AW35" s="3">
        <v>2</v>
      </c>
      <c r="AX35" s="3">
        <v>5</v>
      </c>
      <c r="AY35" s="3">
        <v>2</v>
      </c>
      <c r="AZ35" s="3">
        <v>0</v>
      </c>
      <c r="BA35" s="3">
        <v>0</v>
      </c>
      <c r="BB35" s="3">
        <v>0</v>
      </c>
      <c r="BC35" s="3">
        <v>1</v>
      </c>
      <c r="BD35" s="3">
        <v>0</v>
      </c>
      <c r="BE35" s="3">
        <v>0</v>
      </c>
      <c r="BF35" s="3">
        <v>0</v>
      </c>
      <c r="BG35" s="3">
        <v>1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26">
        <v>0</v>
      </c>
      <c r="BO35" s="18">
        <f t="shared" si="0"/>
        <v>68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0</v>
      </c>
      <c r="F37" s="2">
        <v>0</v>
      </c>
      <c r="G37" s="2">
        <v>2</v>
      </c>
      <c r="H37" s="2">
        <v>0</v>
      </c>
      <c r="I37" s="2">
        <v>1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3</v>
      </c>
      <c r="W37" s="2">
        <v>6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4</v>
      </c>
      <c r="AW37" s="2">
        <v>1</v>
      </c>
      <c r="AX37" s="2">
        <v>5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28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0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6</v>
      </c>
      <c r="D39" s="2">
        <v>0</v>
      </c>
      <c r="E39" s="2">
        <v>4</v>
      </c>
      <c r="F39" s="2">
        <v>0</v>
      </c>
      <c r="G39" s="2">
        <v>0</v>
      </c>
      <c r="H39" s="2">
        <v>4</v>
      </c>
      <c r="I39" s="2">
        <v>1</v>
      </c>
      <c r="J39" s="2">
        <v>0</v>
      </c>
      <c r="K39" s="2">
        <v>0</v>
      </c>
      <c r="L39" s="2">
        <v>0</v>
      </c>
      <c r="M39" s="2">
        <v>2</v>
      </c>
      <c r="N39" s="2">
        <v>0</v>
      </c>
      <c r="O39" s="2">
        <v>0</v>
      </c>
      <c r="P39" s="2">
        <v>0</v>
      </c>
      <c r="Q39" s="2">
        <v>1</v>
      </c>
      <c r="R39" s="2">
        <v>1</v>
      </c>
      <c r="S39" s="2">
        <v>0</v>
      </c>
      <c r="T39" s="2">
        <v>1</v>
      </c>
      <c r="U39" s="2">
        <v>0</v>
      </c>
      <c r="V39" s="2">
        <v>1</v>
      </c>
      <c r="W39" s="2">
        <v>3</v>
      </c>
      <c r="X39" s="2">
        <v>0</v>
      </c>
      <c r="Y39" s="2">
        <v>1</v>
      </c>
      <c r="Z39" s="2">
        <v>0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2</v>
      </c>
      <c r="AH39" s="2">
        <v>0</v>
      </c>
      <c r="AI39" s="2">
        <v>1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1</v>
      </c>
      <c r="AR39" s="2">
        <v>1</v>
      </c>
      <c r="AS39" s="2">
        <v>0</v>
      </c>
      <c r="AT39" s="2">
        <v>3</v>
      </c>
      <c r="AU39" s="2">
        <v>0</v>
      </c>
      <c r="AV39" s="2">
        <v>0</v>
      </c>
      <c r="AW39" s="2">
        <v>1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1</v>
      </c>
      <c r="BD39" s="2">
        <v>0</v>
      </c>
      <c r="BE39" s="2">
        <v>0</v>
      </c>
      <c r="BF39" s="2">
        <v>0</v>
      </c>
      <c r="BG39" s="2">
        <v>1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9">
        <v>0</v>
      </c>
      <c r="BO39" s="15">
        <f t="shared" si="0"/>
        <v>40</v>
      </c>
      <c r="BP39" s="13" t="s">
        <v>37</v>
      </c>
    </row>
    <row r="40" spans="1:68" ht="15.75" customHeight="1" x14ac:dyDescent="0.2">
      <c r="A40" s="3" t="s">
        <v>198</v>
      </c>
      <c r="B40" s="3">
        <v>2</v>
      </c>
      <c r="C40" s="3">
        <v>2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12</v>
      </c>
      <c r="K40" s="3">
        <v>0</v>
      </c>
      <c r="L40" s="3">
        <v>1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9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1</v>
      </c>
      <c r="AX40" s="3">
        <v>2</v>
      </c>
      <c r="AY40" s="3">
        <v>1</v>
      </c>
      <c r="AZ40" s="3">
        <v>1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6">
        <v>3</v>
      </c>
      <c r="BO40" s="18">
        <f t="shared" si="0"/>
        <v>39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1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5</v>
      </c>
      <c r="K42" s="2">
        <v>0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5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1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3</v>
      </c>
      <c r="BO42" s="15">
        <f t="shared" si="0"/>
        <v>19</v>
      </c>
      <c r="BP42" s="21" t="s">
        <v>199</v>
      </c>
    </row>
    <row r="43" spans="1:68" ht="15.75" customHeight="1" x14ac:dyDescent="0.2">
      <c r="A43" s="2" t="s">
        <v>200</v>
      </c>
      <c r="B43" s="2">
        <v>2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7</v>
      </c>
      <c r="K43" s="2">
        <v>0</v>
      </c>
      <c r="L43" s="2">
        <v>0</v>
      </c>
      <c r="M43" s="2">
        <v>0</v>
      </c>
      <c r="N43" s="2">
        <v>1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4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1</v>
      </c>
      <c r="AY43" s="2">
        <v>1</v>
      </c>
      <c r="AZ43" s="2">
        <v>1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0</v>
      </c>
      <c r="BO43" s="15">
        <f t="shared" si="0"/>
        <v>20</v>
      </c>
      <c r="BP43" s="21" t="s">
        <v>200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2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4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2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10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1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2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1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1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4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1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7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7</v>
      </c>
      <c r="C55" s="3">
        <v>57</v>
      </c>
      <c r="D55" s="3">
        <v>1</v>
      </c>
      <c r="E55" s="3">
        <v>19</v>
      </c>
      <c r="F55" s="3">
        <v>2</v>
      </c>
      <c r="G55" s="3">
        <v>59</v>
      </c>
      <c r="H55" s="3">
        <v>12</v>
      </c>
      <c r="I55" s="3">
        <v>4</v>
      </c>
      <c r="J55" s="3">
        <v>63</v>
      </c>
      <c r="K55" s="3">
        <v>29</v>
      </c>
      <c r="L55" s="3">
        <v>14</v>
      </c>
      <c r="M55" s="3">
        <v>3</v>
      </c>
      <c r="N55" s="3">
        <v>12</v>
      </c>
      <c r="O55" s="3">
        <v>15</v>
      </c>
      <c r="P55" s="3">
        <v>0</v>
      </c>
      <c r="Q55" s="3">
        <v>1</v>
      </c>
      <c r="R55" s="3">
        <v>2</v>
      </c>
      <c r="S55" s="3">
        <v>2</v>
      </c>
      <c r="T55" s="3">
        <v>8</v>
      </c>
      <c r="U55" s="3">
        <v>3</v>
      </c>
      <c r="V55" s="3">
        <v>32</v>
      </c>
      <c r="W55" s="3">
        <v>21</v>
      </c>
      <c r="X55" s="3">
        <v>1</v>
      </c>
      <c r="Y55" s="3">
        <v>15</v>
      </c>
      <c r="Z55" s="3">
        <v>4</v>
      </c>
      <c r="AA55" s="3">
        <v>2</v>
      </c>
      <c r="AB55" s="3">
        <v>10</v>
      </c>
      <c r="AC55" s="3">
        <v>1</v>
      </c>
      <c r="AD55" s="3">
        <v>2</v>
      </c>
      <c r="AE55" s="3">
        <v>3</v>
      </c>
      <c r="AF55" s="3">
        <v>3</v>
      </c>
      <c r="AG55" s="3">
        <v>36</v>
      </c>
      <c r="AH55" s="3">
        <v>1</v>
      </c>
      <c r="AI55" s="3">
        <v>2</v>
      </c>
      <c r="AJ55" s="3">
        <v>0</v>
      </c>
      <c r="AK55" s="3">
        <v>7</v>
      </c>
      <c r="AL55" s="3">
        <v>5</v>
      </c>
      <c r="AM55" s="3">
        <v>4</v>
      </c>
      <c r="AN55" s="3">
        <v>3</v>
      </c>
      <c r="AO55" s="3">
        <v>6</v>
      </c>
      <c r="AP55" s="3">
        <v>6</v>
      </c>
      <c r="AQ55" s="3">
        <v>93</v>
      </c>
      <c r="AR55" s="3">
        <v>2</v>
      </c>
      <c r="AS55" s="3">
        <v>8</v>
      </c>
      <c r="AT55" s="3">
        <v>14</v>
      </c>
      <c r="AU55" s="3">
        <v>0</v>
      </c>
      <c r="AV55" s="3">
        <v>34</v>
      </c>
      <c r="AW55" s="3">
        <v>19</v>
      </c>
      <c r="AX55" s="3">
        <v>39</v>
      </c>
      <c r="AY55" s="3">
        <v>17</v>
      </c>
      <c r="AZ55" s="3">
        <v>4</v>
      </c>
      <c r="BA55" s="3">
        <v>0</v>
      </c>
      <c r="BB55" s="3">
        <v>5</v>
      </c>
      <c r="BC55" s="3">
        <v>2</v>
      </c>
      <c r="BD55" s="3">
        <v>2</v>
      </c>
      <c r="BE55" s="3">
        <v>0</v>
      </c>
      <c r="BF55" s="3">
        <v>2</v>
      </c>
      <c r="BG55" s="3">
        <v>1</v>
      </c>
      <c r="BH55" s="3">
        <v>8</v>
      </c>
      <c r="BI55" s="3">
        <v>1</v>
      </c>
      <c r="BJ55" s="3">
        <v>1</v>
      </c>
      <c r="BK55" s="3">
        <v>0</v>
      </c>
      <c r="BL55" s="3">
        <v>2</v>
      </c>
      <c r="BM55" s="3">
        <v>0</v>
      </c>
      <c r="BN55" s="26">
        <v>35</v>
      </c>
      <c r="BO55" s="33">
        <f>SUM(BO5,BO11,BO16,BO17,BO21,BO22,BO35,BO40,BO44)</f>
        <v>768</v>
      </c>
      <c r="BP55" s="20" t="s">
        <v>50</v>
      </c>
    </row>
  </sheetData>
  <sheetProtection algorithmName="SHA-512" hashValue="OuKcO8oaeAdxV06/WrujTXLlndnRjgnXLrXdYmha4CxJXPTRYeNE+GqeeoqtH+GdNGAGW6xYZoEG5ctmX7aS7g==" saltValue="jXyvlclyrnWZ66gZFFeesQ==" spinCount="100000" sheet="1" objects="1" scenarios="1"/>
  <protectedRanges>
    <protectedRange sqref="M5:M54" name="County_Jails_Edit_1"/>
    <protectedRange sqref="AS5:AS54" name="County_Jails_Edit_2"/>
  </protectedRanges>
  <printOptions horizontalCentered="1" verticalCentered="1"/>
  <pageMargins left="0.25" right="0.25" top="0.75" bottom="0.75" header="0.3" footer="0.3"/>
  <pageSetup paperSize="5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3</v>
      </c>
      <c r="C2" s="9">
        <v>3</v>
      </c>
      <c r="D2" s="9">
        <v>3</v>
      </c>
      <c r="E2" s="9">
        <v>3</v>
      </c>
      <c r="F2" s="9">
        <v>3</v>
      </c>
      <c r="G2" s="9">
        <v>3</v>
      </c>
      <c r="H2" s="9">
        <v>3</v>
      </c>
      <c r="I2" s="9">
        <v>3</v>
      </c>
      <c r="J2" s="9">
        <v>3</v>
      </c>
      <c r="K2" s="9">
        <v>3</v>
      </c>
      <c r="L2" s="9">
        <v>3</v>
      </c>
      <c r="M2" s="9">
        <v>3</v>
      </c>
      <c r="N2" s="9">
        <v>3</v>
      </c>
      <c r="O2" s="9">
        <v>3</v>
      </c>
      <c r="P2" s="9">
        <v>3</v>
      </c>
      <c r="Q2" s="9">
        <v>3</v>
      </c>
      <c r="R2" s="9">
        <v>3</v>
      </c>
      <c r="S2" s="9">
        <v>3</v>
      </c>
      <c r="T2" s="9">
        <v>3</v>
      </c>
      <c r="U2" s="9">
        <v>3</v>
      </c>
      <c r="V2" s="9">
        <v>3</v>
      </c>
      <c r="W2" s="9">
        <v>3</v>
      </c>
      <c r="X2" s="9">
        <v>3</v>
      </c>
      <c r="Y2" s="9">
        <v>3</v>
      </c>
      <c r="Z2" s="9">
        <v>3</v>
      </c>
      <c r="AA2" s="9">
        <v>3</v>
      </c>
      <c r="AB2" s="9">
        <v>3</v>
      </c>
      <c r="AC2" s="9">
        <v>3</v>
      </c>
      <c r="AD2" s="9">
        <v>3</v>
      </c>
      <c r="AE2" s="9">
        <v>3</v>
      </c>
      <c r="AF2" s="9">
        <v>3</v>
      </c>
      <c r="AG2" s="9">
        <v>3</v>
      </c>
      <c r="AH2" s="9">
        <v>3</v>
      </c>
      <c r="AI2" s="9">
        <v>3</v>
      </c>
      <c r="AJ2" s="9">
        <v>3</v>
      </c>
      <c r="AK2" s="9">
        <v>3</v>
      </c>
      <c r="AL2" s="9">
        <v>3</v>
      </c>
      <c r="AM2" s="9">
        <v>3</v>
      </c>
      <c r="AN2" s="9">
        <v>3</v>
      </c>
      <c r="AO2" s="9">
        <v>3</v>
      </c>
      <c r="AP2" s="9">
        <v>3</v>
      </c>
      <c r="AQ2" s="9">
        <v>3</v>
      </c>
      <c r="AR2" s="9">
        <v>3</v>
      </c>
      <c r="AS2" s="9">
        <v>3</v>
      </c>
      <c r="AT2" s="9">
        <v>3</v>
      </c>
      <c r="AU2" s="9">
        <v>3</v>
      </c>
      <c r="AV2" s="9">
        <v>3</v>
      </c>
      <c r="AW2" s="9">
        <v>3</v>
      </c>
      <c r="AX2" s="9">
        <v>3</v>
      </c>
      <c r="AY2" s="9">
        <v>3</v>
      </c>
      <c r="AZ2" s="9">
        <v>3</v>
      </c>
      <c r="BA2" s="9">
        <v>3</v>
      </c>
      <c r="BB2" s="9">
        <v>3</v>
      </c>
      <c r="BC2" s="9">
        <v>3</v>
      </c>
      <c r="BD2" s="9">
        <v>3</v>
      </c>
      <c r="BE2" s="9">
        <v>3</v>
      </c>
      <c r="BF2" s="9">
        <v>3</v>
      </c>
      <c r="BG2" s="9">
        <v>3</v>
      </c>
      <c r="BH2" s="9">
        <v>3</v>
      </c>
      <c r="BI2" s="9">
        <v>3</v>
      </c>
      <c r="BJ2" s="9">
        <v>3</v>
      </c>
      <c r="BK2" s="9">
        <v>3</v>
      </c>
      <c r="BL2" s="9">
        <v>3</v>
      </c>
      <c r="BM2" s="9">
        <v>3</v>
      </c>
      <c r="BN2" s="9">
        <v>3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205</v>
      </c>
      <c r="C4" s="11">
        <v>1530</v>
      </c>
      <c r="D4" s="11">
        <v>165</v>
      </c>
      <c r="E4" s="11">
        <v>203</v>
      </c>
      <c r="F4" s="11">
        <v>142</v>
      </c>
      <c r="G4" s="11">
        <v>707</v>
      </c>
      <c r="H4" s="11">
        <v>306</v>
      </c>
      <c r="I4" s="11">
        <v>182</v>
      </c>
      <c r="J4" s="11">
        <v>656</v>
      </c>
      <c r="K4" s="11">
        <v>452</v>
      </c>
      <c r="L4" s="11">
        <v>375</v>
      </c>
      <c r="M4" s="11">
        <v>161</v>
      </c>
      <c r="N4" s="11">
        <v>217</v>
      </c>
      <c r="O4" s="11">
        <v>637</v>
      </c>
      <c r="P4" s="11">
        <v>66</v>
      </c>
      <c r="Q4" s="11">
        <v>153</v>
      </c>
      <c r="R4" s="11">
        <v>156</v>
      </c>
      <c r="S4" s="11">
        <v>179</v>
      </c>
      <c r="T4" s="11">
        <v>173</v>
      </c>
      <c r="U4" s="11">
        <v>354</v>
      </c>
      <c r="V4" s="11">
        <v>924</v>
      </c>
      <c r="W4" s="11">
        <v>1390</v>
      </c>
      <c r="X4" s="11">
        <v>56</v>
      </c>
      <c r="Y4" s="11">
        <v>598</v>
      </c>
      <c r="Z4" s="11">
        <v>177</v>
      </c>
      <c r="AA4" s="11">
        <v>348</v>
      </c>
      <c r="AB4" s="11">
        <v>86</v>
      </c>
      <c r="AC4" s="11">
        <v>39</v>
      </c>
      <c r="AD4" s="11">
        <v>157</v>
      </c>
      <c r="AE4" s="11">
        <v>105</v>
      </c>
      <c r="AF4" s="11">
        <v>685</v>
      </c>
      <c r="AG4" s="11">
        <v>796</v>
      </c>
      <c r="AH4" s="11">
        <v>107</v>
      </c>
      <c r="AI4" s="11">
        <v>296</v>
      </c>
      <c r="AJ4" s="11">
        <v>754</v>
      </c>
      <c r="AK4" s="11">
        <v>573</v>
      </c>
      <c r="AL4" s="11">
        <v>218</v>
      </c>
      <c r="AM4" s="11">
        <v>80</v>
      </c>
      <c r="AN4" s="11">
        <v>169</v>
      </c>
      <c r="AO4" s="11">
        <v>150</v>
      </c>
      <c r="AP4" s="11">
        <v>389</v>
      </c>
      <c r="AQ4" s="11">
        <v>910</v>
      </c>
      <c r="AR4" s="11">
        <v>12</v>
      </c>
      <c r="AS4" s="11">
        <v>630</v>
      </c>
      <c r="AT4" s="11">
        <v>231</v>
      </c>
      <c r="AU4" s="11">
        <v>94</v>
      </c>
      <c r="AV4" s="11">
        <v>2238</v>
      </c>
      <c r="AW4" s="11">
        <v>430</v>
      </c>
      <c r="AX4" s="11">
        <v>1056</v>
      </c>
      <c r="AY4" s="11">
        <v>627</v>
      </c>
      <c r="AZ4" s="11">
        <v>177</v>
      </c>
      <c r="BA4" s="11">
        <v>42</v>
      </c>
      <c r="BB4" s="11">
        <v>260</v>
      </c>
      <c r="BC4" s="11">
        <v>66</v>
      </c>
      <c r="BD4" s="11">
        <v>85</v>
      </c>
      <c r="BE4" s="11">
        <v>61</v>
      </c>
      <c r="BF4" s="11">
        <v>76</v>
      </c>
      <c r="BG4" s="11">
        <v>24</v>
      </c>
      <c r="BH4" s="11">
        <v>133</v>
      </c>
      <c r="BI4" s="11">
        <v>103</v>
      </c>
      <c r="BJ4" s="11">
        <v>353</v>
      </c>
      <c r="BK4" s="11">
        <v>61</v>
      </c>
      <c r="BL4" s="11">
        <v>627</v>
      </c>
      <c r="BM4" s="11">
        <v>54</v>
      </c>
      <c r="BN4" s="25">
        <v>854</v>
      </c>
      <c r="BO4" s="17">
        <f t="shared" ref="BO4:BO54" si="0">SUM(B4:BN4)</f>
        <v>24320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3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1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1</v>
      </c>
      <c r="BP10" s="13" t="s">
        <v>8</v>
      </c>
    </row>
    <row r="11" spans="1:68" ht="15.75" customHeight="1" x14ac:dyDescent="0.2">
      <c r="A11" s="3" t="s">
        <v>9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0</v>
      </c>
      <c r="BO11" s="18">
        <f t="shared" si="0"/>
        <v>2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2">
        <v>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8</v>
      </c>
      <c r="H16" s="3">
        <v>0</v>
      </c>
      <c r="I16" s="3">
        <v>0</v>
      </c>
      <c r="J16" s="3">
        <v>12</v>
      </c>
      <c r="K16" s="3">
        <v>0</v>
      </c>
      <c r="L16" s="3">
        <v>0</v>
      </c>
      <c r="M16" s="3">
        <v>0</v>
      </c>
      <c r="N16" s="3">
        <v>0</v>
      </c>
      <c r="O16" s="3">
        <v>29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0</v>
      </c>
      <c r="X16" s="3">
        <v>0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3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26</v>
      </c>
      <c r="AR16" s="3">
        <v>0</v>
      </c>
      <c r="AS16" s="3">
        <v>0</v>
      </c>
      <c r="AT16" s="3">
        <v>3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8</v>
      </c>
      <c r="BO16" s="18">
        <f t="shared" si="0"/>
        <v>97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3">
        <v>4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2</v>
      </c>
      <c r="AP17" s="3">
        <v>0</v>
      </c>
      <c r="AQ17" s="3">
        <v>14</v>
      </c>
      <c r="AR17" s="3">
        <v>0</v>
      </c>
      <c r="AS17" s="3">
        <v>0</v>
      </c>
      <c r="AT17" s="3">
        <v>0</v>
      </c>
      <c r="AU17" s="3">
        <v>0</v>
      </c>
      <c r="AV17" s="3">
        <v>31</v>
      </c>
      <c r="AW17" s="3">
        <v>11</v>
      </c>
      <c r="AX17" s="3">
        <v>24</v>
      </c>
      <c r="AY17" s="3">
        <v>18</v>
      </c>
      <c r="AZ17" s="3">
        <v>0</v>
      </c>
      <c r="BA17" s="3">
        <v>0</v>
      </c>
      <c r="BB17" s="3">
        <v>1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2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1</v>
      </c>
      <c r="BO17" s="18">
        <f t="shared" si="0"/>
        <v>123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1</v>
      </c>
      <c r="AP19" s="2">
        <v>0</v>
      </c>
      <c r="AQ19" s="2">
        <v>14</v>
      </c>
      <c r="AR19" s="2">
        <v>0</v>
      </c>
      <c r="AS19" s="2">
        <v>0</v>
      </c>
      <c r="AT19" s="2">
        <v>0</v>
      </c>
      <c r="AU19" s="2">
        <v>0</v>
      </c>
      <c r="AV19" s="2">
        <v>16</v>
      </c>
      <c r="AW19" s="2">
        <v>5</v>
      </c>
      <c r="AX19" s="2">
        <v>13</v>
      </c>
      <c r="AY19" s="2">
        <v>8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2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1</v>
      </c>
      <c r="BO19" s="15">
        <f t="shared" si="0"/>
        <v>67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5</v>
      </c>
      <c r="D20" s="2">
        <v>0</v>
      </c>
      <c r="E20" s="2">
        <v>2</v>
      </c>
      <c r="F20" s="2">
        <v>0</v>
      </c>
      <c r="G20" s="2">
        <v>1</v>
      </c>
      <c r="H20" s="2">
        <v>0</v>
      </c>
      <c r="I20" s="2">
        <v>0</v>
      </c>
      <c r="J20" s="2">
        <v>1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1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15</v>
      </c>
      <c r="AW20" s="2">
        <v>6</v>
      </c>
      <c r="AX20" s="2">
        <v>11</v>
      </c>
      <c r="AY20" s="2">
        <v>10</v>
      </c>
      <c r="AZ20" s="2">
        <v>0</v>
      </c>
      <c r="BA20" s="2">
        <v>0</v>
      </c>
      <c r="BB20" s="2">
        <v>1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0</v>
      </c>
      <c r="BO20" s="15">
        <f t="shared" si="0"/>
        <v>56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3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9</v>
      </c>
      <c r="AR21" s="3">
        <v>0</v>
      </c>
      <c r="AS21" s="3">
        <v>2</v>
      </c>
      <c r="AT21" s="3">
        <v>1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1</v>
      </c>
      <c r="BO21" s="18">
        <f t="shared" si="0"/>
        <v>20</v>
      </c>
      <c r="BP21" s="14" t="s">
        <v>19</v>
      </c>
    </row>
    <row r="22" spans="1:68" ht="15.75" customHeight="1" x14ac:dyDescent="0.2">
      <c r="A22" s="3" t="s">
        <v>20</v>
      </c>
      <c r="B22" s="3">
        <v>3</v>
      </c>
      <c r="C22" s="3">
        <v>24</v>
      </c>
      <c r="D22" s="3">
        <v>2</v>
      </c>
      <c r="E22" s="3">
        <v>2</v>
      </c>
      <c r="F22" s="3">
        <v>8</v>
      </c>
      <c r="G22" s="3">
        <v>23</v>
      </c>
      <c r="H22" s="3">
        <v>9</v>
      </c>
      <c r="I22" s="3">
        <v>2</v>
      </c>
      <c r="J22" s="3">
        <v>52</v>
      </c>
      <c r="K22" s="3">
        <v>28</v>
      </c>
      <c r="L22" s="3">
        <v>2</v>
      </c>
      <c r="M22" s="3">
        <v>0</v>
      </c>
      <c r="N22" s="3">
        <v>7</v>
      </c>
      <c r="O22" s="3">
        <v>7</v>
      </c>
      <c r="P22" s="3">
        <v>0</v>
      </c>
      <c r="Q22" s="3">
        <v>0</v>
      </c>
      <c r="R22" s="3">
        <v>5</v>
      </c>
      <c r="S22" s="3">
        <v>2</v>
      </c>
      <c r="T22" s="3">
        <v>4</v>
      </c>
      <c r="U22" s="3">
        <v>4</v>
      </c>
      <c r="V22" s="3">
        <v>21</v>
      </c>
      <c r="W22" s="3">
        <v>3</v>
      </c>
      <c r="X22" s="3">
        <v>2</v>
      </c>
      <c r="Y22" s="3">
        <v>13</v>
      </c>
      <c r="Z22" s="3">
        <v>4</v>
      </c>
      <c r="AA22" s="3">
        <v>1</v>
      </c>
      <c r="AB22" s="3">
        <v>13</v>
      </c>
      <c r="AC22" s="3">
        <v>1</v>
      </c>
      <c r="AD22" s="3">
        <v>1</v>
      </c>
      <c r="AE22" s="3">
        <v>4</v>
      </c>
      <c r="AF22" s="3">
        <v>5</v>
      </c>
      <c r="AG22" s="3">
        <v>13</v>
      </c>
      <c r="AH22" s="3">
        <v>2</v>
      </c>
      <c r="AI22" s="3">
        <v>3</v>
      </c>
      <c r="AJ22" s="3">
        <v>2</v>
      </c>
      <c r="AK22" s="3">
        <v>5</v>
      </c>
      <c r="AL22" s="3">
        <v>1</v>
      </c>
      <c r="AM22" s="3">
        <v>4</v>
      </c>
      <c r="AN22" s="3">
        <v>2</v>
      </c>
      <c r="AO22" s="3">
        <v>5</v>
      </c>
      <c r="AP22" s="3">
        <v>5</v>
      </c>
      <c r="AQ22" s="3">
        <v>40</v>
      </c>
      <c r="AR22" s="3">
        <v>0</v>
      </c>
      <c r="AS22" s="3">
        <v>6</v>
      </c>
      <c r="AT22" s="3">
        <v>20</v>
      </c>
      <c r="AU22" s="3">
        <v>0</v>
      </c>
      <c r="AV22" s="3">
        <v>10</v>
      </c>
      <c r="AW22" s="3">
        <v>4</v>
      </c>
      <c r="AX22" s="3">
        <v>23</v>
      </c>
      <c r="AY22" s="3">
        <v>7</v>
      </c>
      <c r="AZ22" s="3">
        <v>1</v>
      </c>
      <c r="BA22" s="3">
        <v>0</v>
      </c>
      <c r="BB22" s="3">
        <v>6</v>
      </c>
      <c r="BC22" s="3">
        <v>0</v>
      </c>
      <c r="BD22" s="3">
        <v>2</v>
      </c>
      <c r="BE22" s="3">
        <v>0</v>
      </c>
      <c r="BF22" s="3">
        <v>0</v>
      </c>
      <c r="BG22" s="3">
        <v>0</v>
      </c>
      <c r="BH22" s="3">
        <v>7</v>
      </c>
      <c r="BI22" s="3">
        <v>0</v>
      </c>
      <c r="BJ22" s="3">
        <v>3</v>
      </c>
      <c r="BK22" s="3">
        <v>0</v>
      </c>
      <c r="BL22" s="3">
        <v>2</v>
      </c>
      <c r="BM22" s="3">
        <v>0</v>
      </c>
      <c r="BN22" s="26">
        <v>24</v>
      </c>
      <c r="BO22" s="18">
        <f t="shared" si="0"/>
        <v>449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3</v>
      </c>
      <c r="C24" s="2">
        <v>18</v>
      </c>
      <c r="D24" s="2">
        <v>3</v>
      </c>
      <c r="E24" s="2">
        <v>2</v>
      </c>
      <c r="F24" s="2">
        <v>0</v>
      </c>
      <c r="G24" s="2">
        <v>9</v>
      </c>
      <c r="H24" s="2">
        <v>9</v>
      </c>
      <c r="I24" s="2">
        <v>2</v>
      </c>
      <c r="J24" s="2">
        <v>52</v>
      </c>
      <c r="K24" s="2">
        <v>11</v>
      </c>
      <c r="L24" s="2">
        <v>1</v>
      </c>
      <c r="M24" s="2">
        <v>2</v>
      </c>
      <c r="N24" s="2">
        <v>7</v>
      </c>
      <c r="O24" s="2">
        <v>0</v>
      </c>
      <c r="P24" s="2">
        <v>0</v>
      </c>
      <c r="Q24" s="2">
        <v>0</v>
      </c>
      <c r="R24" s="2">
        <v>5</v>
      </c>
      <c r="S24" s="2">
        <v>0</v>
      </c>
      <c r="T24" s="2">
        <v>0</v>
      </c>
      <c r="U24" s="2">
        <v>4</v>
      </c>
      <c r="V24" s="2">
        <v>18</v>
      </c>
      <c r="W24" s="2">
        <v>1</v>
      </c>
      <c r="X24" s="2">
        <v>2</v>
      </c>
      <c r="Y24" s="2">
        <v>3</v>
      </c>
      <c r="Z24" s="2">
        <v>2</v>
      </c>
      <c r="AA24" s="2">
        <v>0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3</v>
      </c>
      <c r="AJ24" s="2">
        <v>2</v>
      </c>
      <c r="AK24" s="2">
        <v>5</v>
      </c>
      <c r="AL24" s="2">
        <v>0</v>
      </c>
      <c r="AM24" s="2">
        <v>2</v>
      </c>
      <c r="AN24" s="2">
        <v>0</v>
      </c>
      <c r="AO24" s="2">
        <v>5</v>
      </c>
      <c r="AP24" s="2">
        <v>3</v>
      </c>
      <c r="AQ24" s="2">
        <v>40</v>
      </c>
      <c r="AR24" s="2">
        <v>0</v>
      </c>
      <c r="AS24" s="2">
        <v>6</v>
      </c>
      <c r="AT24" s="2">
        <v>20</v>
      </c>
      <c r="AU24" s="2">
        <v>0</v>
      </c>
      <c r="AV24" s="2">
        <v>3</v>
      </c>
      <c r="AW24" s="2">
        <v>2</v>
      </c>
      <c r="AX24" s="2">
        <v>3</v>
      </c>
      <c r="AY24" s="2">
        <v>1</v>
      </c>
      <c r="AZ24" s="2">
        <v>1</v>
      </c>
      <c r="BA24" s="2">
        <v>0</v>
      </c>
      <c r="BB24" s="2">
        <v>1</v>
      </c>
      <c r="BC24" s="2">
        <v>0</v>
      </c>
      <c r="BD24" s="2">
        <v>1</v>
      </c>
      <c r="BE24" s="2">
        <v>0</v>
      </c>
      <c r="BF24" s="2">
        <v>2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2</v>
      </c>
      <c r="BM24" s="2">
        <v>0</v>
      </c>
      <c r="BN24" s="29">
        <v>24</v>
      </c>
      <c r="BO24" s="15">
        <f t="shared" si="0"/>
        <v>281</v>
      </c>
      <c r="BP24" s="13" t="s">
        <v>22</v>
      </c>
    </row>
    <row r="25" spans="1:68" ht="15.75" customHeight="1" x14ac:dyDescent="0.2">
      <c r="A25" s="2" t="s">
        <v>23</v>
      </c>
      <c r="B25" s="2">
        <v>3</v>
      </c>
      <c r="C25" s="2">
        <v>0</v>
      </c>
      <c r="D25" s="2">
        <v>1</v>
      </c>
      <c r="E25" s="2">
        <v>2</v>
      </c>
      <c r="F25" s="2">
        <v>0</v>
      </c>
      <c r="G25" s="2">
        <v>2</v>
      </c>
      <c r="H25" s="2">
        <v>0</v>
      </c>
      <c r="I25" s="2">
        <v>0</v>
      </c>
      <c r="J25" s="2">
        <v>52</v>
      </c>
      <c r="K25" s="2">
        <v>28</v>
      </c>
      <c r="L25" s="2">
        <v>1</v>
      </c>
      <c r="M25" s="2">
        <v>0</v>
      </c>
      <c r="N25" s="2">
        <v>4</v>
      </c>
      <c r="O25" s="2">
        <v>3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10</v>
      </c>
      <c r="W25" s="2">
        <v>3</v>
      </c>
      <c r="X25" s="2">
        <v>0</v>
      </c>
      <c r="Y25" s="2">
        <v>0</v>
      </c>
      <c r="Z25" s="2">
        <v>2</v>
      </c>
      <c r="AA25" s="2">
        <v>1</v>
      </c>
      <c r="AB25" s="2">
        <v>13</v>
      </c>
      <c r="AC25" s="2">
        <v>0</v>
      </c>
      <c r="AD25" s="2">
        <v>0</v>
      </c>
      <c r="AE25" s="2">
        <v>2</v>
      </c>
      <c r="AF25" s="2">
        <v>0</v>
      </c>
      <c r="AG25" s="2">
        <v>0</v>
      </c>
      <c r="AH25" s="2">
        <v>2</v>
      </c>
      <c r="AI25" s="2">
        <v>0</v>
      </c>
      <c r="AJ25" s="2">
        <v>3</v>
      </c>
      <c r="AK25" s="2">
        <v>4</v>
      </c>
      <c r="AL25" s="2">
        <v>1</v>
      </c>
      <c r="AM25" s="2">
        <v>0</v>
      </c>
      <c r="AN25" s="2">
        <v>0</v>
      </c>
      <c r="AO25" s="2">
        <v>5</v>
      </c>
      <c r="AP25" s="2">
        <v>3</v>
      </c>
      <c r="AQ25" s="2">
        <v>38</v>
      </c>
      <c r="AR25" s="2">
        <v>0</v>
      </c>
      <c r="AS25" s="2">
        <v>6</v>
      </c>
      <c r="AT25" s="2">
        <v>20</v>
      </c>
      <c r="AU25" s="2">
        <v>0</v>
      </c>
      <c r="AV25" s="2">
        <v>0</v>
      </c>
      <c r="AW25" s="2">
        <v>0</v>
      </c>
      <c r="AX25" s="2">
        <v>23</v>
      </c>
      <c r="AY25" s="2">
        <v>0</v>
      </c>
      <c r="AZ25" s="2">
        <v>1</v>
      </c>
      <c r="BA25" s="2">
        <v>0</v>
      </c>
      <c r="BB25" s="2">
        <v>1</v>
      </c>
      <c r="BC25" s="2">
        <v>0</v>
      </c>
      <c r="BD25" s="2">
        <v>2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2</v>
      </c>
      <c r="BM25" s="2">
        <v>0</v>
      </c>
      <c r="BN25" s="29">
        <v>24</v>
      </c>
      <c r="BO25" s="15">
        <f t="shared" si="0"/>
        <v>262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3</v>
      </c>
      <c r="E26" s="2">
        <v>2</v>
      </c>
      <c r="F26" s="2">
        <v>3</v>
      </c>
      <c r="G26" s="2">
        <v>2</v>
      </c>
      <c r="H26" s="2">
        <v>0</v>
      </c>
      <c r="I26" s="2">
        <v>2</v>
      </c>
      <c r="J26" s="2">
        <v>10</v>
      </c>
      <c r="K26" s="2">
        <v>8</v>
      </c>
      <c r="L26" s="2">
        <v>0</v>
      </c>
      <c r="M26" s="2">
        <v>2</v>
      </c>
      <c r="N26" s="2">
        <v>1</v>
      </c>
      <c r="O26" s="2">
        <v>3</v>
      </c>
      <c r="P26" s="2">
        <v>0</v>
      </c>
      <c r="Q26" s="2">
        <v>0</v>
      </c>
      <c r="R26" s="2">
        <v>0</v>
      </c>
      <c r="S26" s="2">
        <v>0</v>
      </c>
      <c r="T26" s="2">
        <v>4</v>
      </c>
      <c r="U26" s="2">
        <v>2</v>
      </c>
      <c r="V26" s="2">
        <v>2</v>
      </c>
      <c r="W26" s="2">
        <v>0</v>
      </c>
      <c r="X26" s="2">
        <v>2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5</v>
      </c>
      <c r="AG26" s="2">
        <v>0</v>
      </c>
      <c r="AH26" s="2">
        <v>2</v>
      </c>
      <c r="AI26" s="2">
        <v>0</v>
      </c>
      <c r="AJ26" s="2">
        <v>1</v>
      </c>
      <c r="AK26" s="2">
        <v>3</v>
      </c>
      <c r="AL26" s="2">
        <v>0</v>
      </c>
      <c r="AM26" s="2">
        <v>4</v>
      </c>
      <c r="AN26" s="2">
        <v>0</v>
      </c>
      <c r="AO26" s="2">
        <v>3</v>
      </c>
      <c r="AP26" s="2">
        <v>0</v>
      </c>
      <c r="AQ26" s="2">
        <v>3</v>
      </c>
      <c r="AR26" s="2">
        <v>0</v>
      </c>
      <c r="AS26" s="2">
        <v>3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2</v>
      </c>
      <c r="BE26" s="2">
        <v>0</v>
      </c>
      <c r="BF26" s="2">
        <v>2</v>
      </c>
      <c r="BG26" s="2">
        <v>0</v>
      </c>
      <c r="BH26" s="2">
        <v>4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9">
        <v>17</v>
      </c>
      <c r="BO26" s="15">
        <f t="shared" si="0"/>
        <v>98</v>
      </c>
      <c r="BP26" s="13" t="s">
        <v>24</v>
      </c>
    </row>
    <row r="27" spans="1:68" ht="15.75" customHeight="1" x14ac:dyDescent="0.2">
      <c r="A27" s="2" t="s">
        <v>25</v>
      </c>
      <c r="B27" s="2">
        <v>2</v>
      </c>
      <c r="C27" s="2">
        <v>0</v>
      </c>
      <c r="D27" s="2">
        <v>0</v>
      </c>
      <c r="E27" s="2">
        <v>2</v>
      </c>
      <c r="F27" s="2">
        <v>0</v>
      </c>
      <c r="G27" s="2">
        <v>0</v>
      </c>
      <c r="H27" s="2">
        <v>0</v>
      </c>
      <c r="I27" s="2">
        <v>0</v>
      </c>
      <c r="J27" s="2">
        <v>13</v>
      </c>
      <c r="K27" s="2">
        <v>1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0</v>
      </c>
      <c r="V27" s="2">
        <v>3</v>
      </c>
      <c r="W27" s="2">
        <v>0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2</v>
      </c>
      <c r="AK27" s="2">
        <v>2</v>
      </c>
      <c r="AL27" s="2">
        <v>0</v>
      </c>
      <c r="AM27" s="2">
        <v>4</v>
      </c>
      <c r="AN27" s="2">
        <v>0</v>
      </c>
      <c r="AO27" s="2">
        <v>3</v>
      </c>
      <c r="AP27" s="2">
        <v>0</v>
      </c>
      <c r="AQ27" s="2">
        <v>14</v>
      </c>
      <c r="AR27" s="2">
        <v>0</v>
      </c>
      <c r="AS27" s="2">
        <v>3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1</v>
      </c>
      <c r="BA27" s="2">
        <v>0</v>
      </c>
      <c r="BB27" s="2">
        <v>0</v>
      </c>
      <c r="BC27" s="2">
        <v>0</v>
      </c>
      <c r="BD27" s="2">
        <v>2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0</v>
      </c>
      <c r="BN27" s="29">
        <v>10</v>
      </c>
      <c r="BO27" s="15">
        <f t="shared" si="0"/>
        <v>71</v>
      </c>
      <c r="BP27" s="13" t="s">
        <v>25</v>
      </c>
    </row>
    <row r="28" spans="1:68" ht="15.75" customHeight="1" x14ac:dyDescent="0.2">
      <c r="A28" s="2" t="s">
        <v>26</v>
      </c>
      <c r="B28" s="2">
        <v>3</v>
      </c>
      <c r="C28" s="2">
        <v>0</v>
      </c>
      <c r="D28" s="2">
        <v>0</v>
      </c>
      <c r="E28" s="2">
        <v>2</v>
      </c>
      <c r="F28" s="2">
        <v>1</v>
      </c>
      <c r="G28" s="2">
        <v>0</v>
      </c>
      <c r="H28" s="2">
        <v>9</v>
      </c>
      <c r="I28" s="2">
        <v>0</v>
      </c>
      <c r="J28" s="2">
        <v>52</v>
      </c>
      <c r="K28" s="2">
        <v>23</v>
      </c>
      <c r="L28" s="2">
        <v>1</v>
      </c>
      <c r="M28" s="2">
        <v>0</v>
      </c>
      <c r="N28" s="2">
        <v>4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4</v>
      </c>
      <c r="U28" s="2">
        <v>2</v>
      </c>
      <c r="V28" s="2">
        <v>5</v>
      </c>
      <c r="W28" s="2">
        <v>0</v>
      </c>
      <c r="X28" s="2">
        <v>0</v>
      </c>
      <c r="Y28" s="2">
        <v>0</v>
      </c>
      <c r="Z28" s="2">
        <v>2</v>
      </c>
      <c r="AA28" s="2">
        <v>1</v>
      </c>
      <c r="AB28" s="2">
        <v>0</v>
      </c>
      <c r="AC28" s="2">
        <v>1</v>
      </c>
      <c r="AD28" s="2">
        <v>1</v>
      </c>
      <c r="AE28" s="2">
        <v>0</v>
      </c>
      <c r="AF28" s="2">
        <v>0</v>
      </c>
      <c r="AG28" s="2">
        <v>5</v>
      </c>
      <c r="AH28" s="2">
        <v>0</v>
      </c>
      <c r="AI28" s="2">
        <v>3</v>
      </c>
      <c r="AJ28" s="2">
        <v>3</v>
      </c>
      <c r="AK28" s="2">
        <v>4</v>
      </c>
      <c r="AL28" s="2">
        <v>0</v>
      </c>
      <c r="AM28" s="2">
        <v>4</v>
      </c>
      <c r="AN28" s="2">
        <v>0</v>
      </c>
      <c r="AO28" s="2">
        <v>5</v>
      </c>
      <c r="AP28" s="2">
        <v>3</v>
      </c>
      <c r="AQ28" s="2">
        <v>38</v>
      </c>
      <c r="AR28" s="2">
        <v>0</v>
      </c>
      <c r="AS28" s="2">
        <v>6</v>
      </c>
      <c r="AT28" s="2">
        <v>20</v>
      </c>
      <c r="AU28" s="2">
        <v>0</v>
      </c>
      <c r="AV28" s="2">
        <v>0</v>
      </c>
      <c r="AW28" s="2">
        <v>0</v>
      </c>
      <c r="AX28" s="2">
        <v>23</v>
      </c>
      <c r="AY28" s="2">
        <v>0</v>
      </c>
      <c r="AZ28" s="2">
        <v>1</v>
      </c>
      <c r="BA28" s="2">
        <v>0</v>
      </c>
      <c r="BB28" s="2">
        <v>0</v>
      </c>
      <c r="BC28" s="2">
        <v>0</v>
      </c>
      <c r="BD28" s="2">
        <v>2</v>
      </c>
      <c r="BE28" s="2">
        <v>0</v>
      </c>
      <c r="BF28" s="2">
        <v>2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2</v>
      </c>
      <c r="BM28" s="2">
        <v>0</v>
      </c>
      <c r="BN28" s="29">
        <v>24</v>
      </c>
      <c r="BO28" s="15">
        <f t="shared" si="0"/>
        <v>256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1</v>
      </c>
      <c r="BO29" s="15">
        <f t="shared" si="0"/>
        <v>1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2">
        <v>0</v>
      </c>
      <c r="D30" s="2">
        <v>1</v>
      </c>
      <c r="E30" s="2">
        <v>0</v>
      </c>
      <c r="F30" s="2">
        <v>4</v>
      </c>
      <c r="G30" s="2">
        <v>8</v>
      </c>
      <c r="H30" s="2">
        <v>0</v>
      </c>
      <c r="I30" s="2">
        <v>0</v>
      </c>
      <c r="J30" s="2">
        <v>11</v>
      </c>
      <c r="K30" s="2">
        <v>5</v>
      </c>
      <c r="L30" s="2">
        <v>2</v>
      </c>
      <c r="M30" s="2">
        <v>0</v>
      </c>
      <c r="N30" s="2">
        <v>0</v>
      </c>
      <c r="O30" s="2">
        <v>1</v>
      </c>
      <c r="P30" s="2">
        <v>0</v>
      </c>
      <c r="Q30" s="2">
        <v>0</v>
      </c>
      <c r="R30" s="2">
        <v>1</v>
      </c>
      <c r="S30" s="2">
        <v>1</v>
      </c>
      <c r="T30" s="2">
        <v>0</v>
      </c>
      <c r="U30" s="2">
        <v>0</v>
      </c>
      <c r="V30" s="2">
        <v>5</v>
      </c>
      <c r="W30" s="2">
        <v>2</v>
      </c>
      <c r="X30" s="2">
        <v>0</v>
      </c>
      <c r="Y30" s="2">
        <v>12</v>
      </c>
      <c r="Z30" s="2">
        <v>3</v>
      </c>
      <c r="AA30" s="2">
        <v>1</v>
      </c>
      <c r="AB30" s="2">
        <v>0</v>
      </c>
      <c r="AC30" s="2">
        <v>0</v>
      </c>
      <c r="AD30" s="2">
        <v>0</v>
      </c>
      <c r="AE30" s="2">
        <v>2</v>
      </c>
      <c r="AF30" s="2">
        <v>0</v>
      </c>
      <c r="AG30" s="2">
        <v>7</v>
      </c>
      <c r="AH30" s="2">
        <v>0</v>
      </c>
      <c r="AI30" s="2">
        <v>0</v>
      </c>
      <c r="AJ30" s="2">
        <v>1</v>
      </c>
      <c r="AK30" s="2">
        <v>2</v>
      </c>
      <c r="AL30" s="2">
        <v>1</v>
      </c>
      <c r="AM30" s="2">
        <v>0</v>
      </c>
      <c r="AN30" s="2">
        <v>2</v>
      </c>
      <c r="AO30" s="2">
        <v>1</v>
      </c>
      <c r="AP30" s="2">
        <v>2</v>
      </c>
      <c r="AQ30" s="2">
        <v>5</v>
      </c>
      <c r="AR30" s="2">
        <v>0</v>
      </c>
      <c r="AS30" s="2">
        <v>1</v>
      </c>
      <c r="AT30" s="2">
        <v>8</v>
      </c>
      <c r="AU30" s="2">
        <v>0</v>
      </c>
      <c r="AV30" s="2">
        <v>10</v>
      </c>
      <c r="AW30" s="2">
        <v>2</v>
      </c>
      <c r="AX30" s="2">
        <v>22</v>
      </c>
      <c r="AY30" s="2">
        <v>6</v>
      </c>
      <c r="AZ30" s="2">
        <v>0</v>
      </c>
      <c r="BA30" s="2">
        <v>0</v>
      </c>
      <c r="BB30" s="2">
        <v>4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3</v>
      </c>
      <c r="BI30" s="2">
        <v>0</v>
      </c>
      <c r="BJ30" s="2">
        <v>3</v>
      </c>
      <c r="BK30" s="2">
        <v>0</v>
      </c>
      <c r="BL30" s="2">
        <v>2</v>
      </c>
      <c r="BM30" s="2">
        <v>0</v>
      </c>
      <c r="BN30" s="29">
        <v>1</v>
      </c>
      <c r="BO30" s="15">
        <f t="shared" si="0"/>
        <v>142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10</v>
      </c>
      <c r="D31" s="2">
        <v>0</v>
      </c>
      <c r="E31" s="2">
        <v>0</v>
      </c>
      <c r="F31" s="2">
        <v>0</v>
      </c>
      <c r="G31" s="2">
        <v>4</v>
      </c>
      <c r="H31" s="2">
        <v>0</v>
      </c>
      <c r="I31" s="2">
        <v>0</v>
      </c>
      <c r="J31" s="2">
        <v>0</v>
      </c>
      <c r="K31" s="2">
        <v>5</v>
      </c>
      <c r="L31" s="2">
        <v>0</v>
      </c>
      <c r="M31" s="2">
        <v>0</v>
      </c>
      <c r="N31" s="2">
        <v>0</v>
      </c>
      <c r="O31" s="2">
        <v>3</v>
      </c>
      <c r="P31" s="2">
        <v>0</v>
      </c>
      <c r="Q31" s="2">
        <v>0</v>
      </c>
      <c r="R31" s="2">
        <v>0</v>
      </c>
      <c r="S31" s="2">
        <v>1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4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9">
        <v>4</v>
      </c>
      <c r="BO31" s="15">
        <f t="shared" si="0"/>
        <v>32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1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14</v>
      </c>
      <c r="D35" s="3">
        <v>0</v>
      </c>
      <c r="E35" s="3">
        <v>1</v>
      </c>
      <c r="F35" s="3">
        <v>0</v>
      </c>
      <c r="G35" s="3">
        <v>3</v>
      </c>
      <c r="H35" s="3">
        <v>7</v>
      </c>
      <c r="I35" s="3">
        <v>1</v>
      </c>
      <c r="J35" s="3">
        <v>0</v>
      </c>
      <c r="K35" s="3">
        <v>0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3">
        <v>1</v>
      </c>
      <c r="R35" s="3">
        <v>2</v>
      </c>
      <c r="S35" s="3">
        <v>0</v>
      </c>
      <c r="T35" s="3">
        <v>0</v>
      </c>
      <c r="U35" s="3">
        <v>1</v>
      </c>
      <c r="V35" s="3">
        <v>1</v>
      </c>
      <c r="W35" s="3">
        <v>12</v>
      </c>
      <c r="X35" s="3">
        <v>2</v>
      </c>
      <c r="Y35" s="3">
        <v>0</v>
      </c>
      <c r="Z35" s="3">
        <v>0</v>
      </c>
      <c r="AA35" s="3">
        <v>0</v>
      </c>
      <c r="AB35" s="3">
        <v>0</v>
      </c>
      <c r="AC35" s="3">
        <v>1</v>
      </c>
      <c r="AD35" s="3">
        <v>1</v>
      </c>
      <c r="AE35" s="3">
        <v>0</v>
      </c>
      <c r="AF35" s="3">
        <v>0</v>
      </c>
      <c r="AG35" s="3">
        <v>13</v>
      </c>
      <c r="AH35" s="3">
        <v>0</v>
      </c>
      <c r="AI35" s="3">
        <v>1</v>
      </c>
      <c r="AJ35" s="3">
        <v>0</v>
      </c>
      <c r="AK35" s="3">
        <v>3</v>
      </c>
      <c r="AL35" s="3">
        <v>0</v>
      </c>
      <c r="AM35" s="3">
        <v>0</v>
      </c>
      <c r="AN35" s="3">
        <v>0</v>
      </c>
      <c r="AO35" s="3">
        <v>1</v>
      </c>
      <c r="AP35" s="3">
        <v>0</v>
      </c>
      <c r="AQ35" s="3">
        <v>0</v>
      </c>
      <c r="AR35" s="3">
        <v>0</v>
      </c>
      <c r="AS35" s="3">
        <v>0</v>
      </c>
      <c r="AT35" s="3">
        <v>1</v>
      </c>
      <c r="AU35" s="3">
        <v>0</v>
      </c>
      <c r="AV35" s="3">
        <v>3</v>
      </c>
      <c r="AW35" s="3">
        <v>3</v>
      </c>
      <c r="AX35" s="3">
        <v>5</v>
      </c>
      <c r="AY35" s="3">
        <v>2</v>
      </c>
      <c r="AZ35" s="3">
        <v>0</v>
      </c>
      <c r="BA35" s="3">
        <v>0</v>
      </c>
      <c r="BB35" s="3">
        <v>1</v>
      </c>
      <c r="BC35" s="3">
        <v>2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1</v>
      </c>
      <c r="BK35" s="3">
        <v>0</v>
      </c>
      <c r="BL35" s="3">
        <v>0</v>
      </c>
      <c r="BM35" s="3">
        <v>0</v>
      </c>
      <c r="BN35" s="26">
        <v>0</v>
      </c>
      <c r="BO35" s="18">
        <f t="shared" si="0"/>
        <v>85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0</v>
      </c>
      <c r="F37" s="2">
        <v>0</v>
      </c>
      <c r="G37" s="2">
        <v>3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1</v>
      </c>
      <c r="R37" s="2">
        <v>0</v>
      </c>
      <c r="S37" s="2">
        <v>0</v>
      </c>
      <c r="T37" s="2">
        <v>0</v>
      </c>
      <c r="U37" s="2">
        <v>1</v>
      </c>
      <c r="V37" s="2">
        <v>0</v>
      </c>
      <c r="W37" s="2">
        <v>9</v>
      </c>
      <c r="X37" s="2">
        <v>2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3</v>
      </c>
      <c r="AW37" s="2">
        <v>2</v>
      </c>
      <c r="AX37" s="2">
        <v>5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32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1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2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11</v>
      </c>
      <c r="D39" s="2">
        <v>0</v>
      </c>
      <c r="E39" s="2">
        <v>1</v>
      </c>
      <c r="F39" s="2">
        <v>0</v>
      </c>
      <c r="G39" s="2">
        <v>0</v>
      </c>
      <c r="H39" s="2">
        <v>6</v>
      </c>
      <c r="I39" s="2">
        <v>1</v>
      </c>
      <c r="J39" s="2">
        <v>0</v>
      </c>
      <c r="K39" s="2">
        <v>0</v>
      </c>
      <c r="L39" s="2">
        <v>0</v>
      </c>
      <c r="M39" s="2">
        <v>2</v>
      </c>
      <c r="N39" s="2">
        <v>0</v>
      </c>
      <c r="O39" s="2">
        <v>0</v>
      </c>
      <c r="P39" s="2">
        <v>0</v>
      </c>
      <c r="Q39" s="2">
        <v>0</v>
      </c>
      <c r="R39" s="2">
        <v>2</v>
      </c>
      <c r="S39" s="2">
        <v>0</v>
      </c>
      <c r="T39" s="2">
        <v>0</v>
      </c>
      <c r="U39" s="2">
        <v>0</v>
      </c>
      <c r="V39" s="2">
        <v>1</v>
      </c>
      <c r="W39" s="2">
        <v>3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1</v>
      </c>
      <c r="AE39" s="2">
        <v>0</v>
      </c>
      <c r="AF39" s="2">
        <v>0</v>
      </c>
      <c r="AG39" s="2">
        <v>12</v>
      </c>
      <c r="AH39" s="2">
        <v>0</v>
      </c>
      <c r="AI39" s="2">
        <v>0</v>
      </c>
      <c r="AJ39" s="2">
        <v>0</v>
      </c>
      <c r="AK39" s="2">
        <v>3</v>
      </c>
      <c r="AL39" s="2">
        <v>0</v>
      </c>
      <c r="AM39" s="2">
        <v>0</v>
      </c>
      <c r="AN39" s="2">
        <v>0</v>
      </c>
      <c r="AO39" s="2">
        <v>1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1</v>
      </c>
      <c r="AX39" s="2">
        <v>0</v>
      </c>
      <c r="AY39" s="2">
        <v>2</v>
      </c>
      <c r="AZ39" s="2">
        <v>0</v>
      </c>
      <c r="BA39" s="2">
        <v>0</v>
      </c>
      <c r="BB39" s="2">
        <v>0</v>
      </c>
      <c r="BC39" s="2">
        <v>2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0</v>
      </c>
      <c r="BM39" s="2">
        <v>0</v>
      </c>
      <c r="BN39" s="29">
        <v>0</v>
      </c>
      <c r="BO39" s="15">
        <f t="shared" si="0"/>
        <v>51</v>
      </c>
      <c r="BP39" s="13" t="s">
        <v>37</v>
      </c>
    </row>
    <row r="40" spans="1:68" ht="15.75" customHeight="1" x14ac:dyDescent="0.2">
      <c r="A40" s="3" t="s">
        <v>198</v>
      </c>
      <c r="B40" s="3">
        <v>0</v>
      </c>
      <c r="C40" s="3">
        <v>0</v>
      </c>
      <c r="D40" s="3">
        <v>1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8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3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0</v>
      </c>
      <c r="AP40" s="3">
        <v>1</v>
      </c>
      <c r="AQ40" s="3">
        <v>5</v>
      </c>
      <c r="AR40" s="3">
        <v>0</v>
      </c>
      <c r="AS40" s="3">
        <v>0</v>
      </c>
      <c r="AT40" s="3">
        <v>0</v>
      </c>
      <c r="AU40" s="3">
        <v>0</v>
      </c>
      <c r="AV40" s="3">
        <v>3</v>
      </c>
      <c r="AW40" s="3">
        <v>0</v>
      </c>
      <c r="AX40" s="3">
        <v>4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6">
        <v>2</v>
      </c>
      <c r="BO40" s="18">
        <f t="shared" si="0"/>
        <v>31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0</v>
      </c>
      <c r="D42" s="2">
        <v>1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2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</v>
      </c>
      <c r="AO42" s="2">
        <v>0</v>
      </c>
      <c r="AP42" s="2">
        <v>1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0</v>
      </c>
      <c r="AX42" s="2">
        <v>1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2</v>
      </c>
      <c r="BO42" s="15">
        <f t="shared" si="0"/>
        <v>16</v>
      </c>
      <c r="BP42" s="21" t="s">
        <v>199</v>
      </c>
    </row>
    <row r="43" spans="1:68" ht="15.75" customHeight="1" x14ac:dyDescent="0.2">
      <c r="A43" s="2" t="s">
        <v>200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7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2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0</v>
      </c>
      <c r="AX43" s="2">
        <v>3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0</v>
      </c>
      <c r="BO43" s="15">
        <f t="shared" si="0"/>
        <v>15</v>
      </c>
      <c r="BP43" s="21" t="s">
        <v>200</v>
      </c>
    </row>
    <row r="44" spans="1:68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1</v>
      </c>
      <c r="AM44" s="3">
        <v>0</v>
      </c>
      <c r="AN44" s="3">
        <v>0</v>
      </c>
      <c r="AO44" s="3">
        <v>0</v>
      </c>
      <c r="AP44" s="3">
        <v>0</v>
      </c>
      <c r="AQ44" s="3">
        <v>2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6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1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1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2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4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5</v>
      </c>
      <c r="C55" s="3">
        <v>50</v>
      </c>
      <c r="D55" s="3">
        <v>3</v>
      </c>
      <c r="E55" s="3">
        <v>14</v>
      </c>
      <c r="F55" s="3">
        <v>8</v>
      </c>
      <c r="G55" s="3">
        <v>35</v>
      </c>
      <c r="H55" s="3">
        <v>16</v>
      </c>
      <c r="I55" s="3">
        <v>3</v>
      </c>
      <c r="J55" s="3">
        <v>75</v>
      </c>
      <c r="K55" s="3">
        <v>28</v>
      </c>
      <c r="L55" s="3">
        <v>3</v>
      </c>
      <c r="M55" s="3">
        <v>2</v>
      </c>
      <c r="N55" s="3">
        <v>7</v>
      </c>
      <c r="O55" s="3">
        <v>36</v>
      </c>
      <c r="P55" s="3">
        <v>0</v>
      </c>
      <c r="Q55" s="3">
        <v>1</v>
      </c>
      <c r="R55" s="3">
        <v>7</v>
      </c>
      <c r="S55" s="3">
        <v>2</v>
      </c>
      <c r="T55" s="3">
        <v>5</v>
      </c>
      <c r="U55" s="3">
        <v>5</v>
      </c>
      <c r="V55" s="3">
        <v>27</v>
      </c>
      <c r="W55" s="3">
        <v>16</v>
      </c>
      <c r="X55" s="3">
        <v>4</v>
      </c>
      <c r="Y55" s="3">
        <v>13</v>
      </c>
      <c r="Z55" s="3">
        <v>4</v>
      </c>
      <c r="AA55" s="3">
        <v>5</v>
      </c>
      <c r="AB55" s="3">
        <v>13</v>
      </c>
      <c r="AC55" s="3">
        <v>3</v>
      </c>
      <c r="AD55" s="3">
        <v>2</v>
      </c>
      <c r="AE55" s="3">
        <v>4</v>
      </c>
      <c r="AF55" s="3">
        <v>5</v>
      </c>
      <c r="AG55" s="3">
        <v>33</v>
      </c>
      <c r="AH55" s="3">
        <v>2</v>
      </c>
      <c r="AI55" s="3">
        <v>4</v>
      </c>
      <c r="AJ55" s="3">
        <v>2</v>
      </c>
      <c r="AK55" s="3">
        <v>8</v>
      </c>
      <c r="AL55" s="3">
        <v>2</v>
      </c>
      <c r="AM55" s="3">
        <v>4</v>
      </c>
      <c r="AN55" s="3">
        <v>5</v>
      </c>
      <c r="AO55" s="3">
        <v>8</v>
      </c>
      <c r="AP55" s="3">
        <v>6</v>
      </c>
      <c r="AQ55" s="3">
        <v>96</v>
      </c>
      <c r="AR55" s="3">
        <v>0</v>
      </c>
      <c r="AS55" s="3">
        <v>8</v>
      </c>
      <c r="AT55" s="3">
        <v>25</v>
      </c>
      <c r="AU55" s="3">
        <v>0</v>
      </c>
      <c r="AV55" s="3">
        <v>48</v>
      </c>
      <c r="AW55" s="3">
        <v>18</v>
      </c>
      <c r="AX55" s="3">
        <v>56</v>
      </c>
      <c r="AY55" s="3">
        <v>27</v>
      </c>
      <c r="AZ55" s="3">
        <v>1</v>
      </c>
      <c r="BA55" s="3">
        <v>0</v>
      </c>
      <c r="BB55" s="3">
        <v>8</v>
      </c>
      <c r="BC55" s="3">
        <v>2</v>
      </c>
      <c r="BD55" s="3">
        <v>2</v>
      </c>
      <c r="BE55" s="3">
        <v>0</v>
      </c>
      <c r="BF55" s="3">
        <v>0</v>
      </c>
      <c r="BG55" s="3">
        <v>0</v>
      </c>
      <c r="BH55" s="3">
        <v>11</v>
      </c>
      <c r="BI55" s="3">
        <v>0</v>
      </c>
      <c r="BJ55" s="3">
        <v>4</v>
      </c>
      <c r="BK55" s="3">
        <v>0</v>
      </c>
      <c r="BL55" s="3">
        <v>2</v>
      </c>
      <c r="BM55" s="3">
        <v>0</v>
      </c>
      <c r="BN55" s="26">
        <v>36</v>
      </c>
      <c r="BO55" s="33">
        <f>SUM(BO5,BO11,BO16,BO17,BO21,BO22,BO35,BO40,BO44)</f>
        <v>818</v>
      </c>
      <c r="BP55" s="20" t="s">
        <v>50</v>
      </c>
    </row>
  </sheetData>
  <sheetProtection algorithmName="SHA-512" hashValue="ZMn10CKw+xvGldAL2lrjJkcYlM82iZHV0Fr8W7Ho36s54YZhuGNQrbeIoVCHInoKt/auPX+cILsbkbneCEv8sw==" saltValue="qasXjy3uMgTJV/Q0uZGMCw==" spinCount="100000" sheet="1" objects="1" scenarios="1"/>
  <protectedRanges>
    <protectedRange sqref="M5:M54" name="County_Jails_Edit_1"/>
    <protectedRange sqref="AS5:AS54" name="County_Jails_Edit_2"/>
  </protectedRanges>
  <printOptions horizontalCentered="1" verticalCentered="1"/>
  <pageMargins left="0.25" right="0.25" top="0.75" bottom="0.75" header="0.3" footer="0.3"/>
  <pageSetup paperSize="5" scale="2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4</v>
      </c>
      <c r="C2" s="9">
        <v>4</v>
      </c>
      <c r="D2" s="9">
        <v>4</v>
      </c>
      <c r="E2" s="9">
        <v>4</v>
      </c>
      <c r="F2" s="9">
        <v>4</v>
      </c>
      <c r="G2" s="9">
        <v>4</v>
      </c>
      <c r="H2" s="9">
        <v>4</v>
      </c>
      <c r="I2" s="9">
        <v>4</v>
      </c>
      <c r="J2" s="9">
        <v>4</v>
      </c>
      <c r="K2" s="9">
        <v>4</v>
      </c>
      <c r="L2" s="9">
        <v>4</v>
      </c>
      <c r="M2" s="9">
        <v>4</v>
      </c>
      <c r="N2" s="9">
        <v>4</v>
      </c>
      <c r="O2" s="9">
        <v>4</v>
      </c>
      <c r="P2" s="9">
        <v>4</v>
      </c>
      <c r="Q2" s="9">
        <v>4</v>
      </c>
      <c r="R2" s="9">
        <v>4</v>
      </c>
      <c r="S2" s="9">
        <v>4</v>
      </c>
      <c r="T2" s="9">
        <v>4</v>
      </c>
      <c r="U2" s="9">
        <v>4</v>
      </c>
      <c r="V2" s="9">
        <v>4</v>
      </c>
      <c r="W2" s="9">
        <v>4</v>
      </c>
      <c r="X2" s="9">
        <v>4</v>
      </c>
      <c r="Y2" s="9">
        <v>4</v>
      </c>
      <c r="Z2" s="9">
        <v>4</v>
      </c>
      <c r="AA2" s="9">
        <v>4</v>
      </c>
      <c r="AB2" s="9">
        <v>4</v>
      </c>
      <c r="AC2" s="9">
        <v>4</v>
      </c>
      <c r="AD2" s="9">
        <v>4</v>
      </c>
      <c r="AE2" s="9">
        <v>4</v>
      </c>
      <c r="AF2" s="9">
        <v>4</v>
      </c>
      <c r="AG2" s="9">
        <v>4</v>
      </c>
      <c r="AH2" s="9">
        <v>4</v>
      </c>
      <c r="AI2" s="9">
        <v>4</v>
      </c>
      <c r="AJ2" s="9">
        <v>4</v>
      </c>
      <c r="AK2" s="9">
        <v>4</v>
      </c>
      <c r="AL2" s="9">
        <v>4</v>
      </c>
      <c r="AM2" s="9">
        <v>4</v>
      </c>
      <c r="AN2" s="9">
        <v>4</v>
      </c>
      <c r="AO2" s="9">
        <v>4</v>
      </c>
      <c r="AP2" s="9">
        <v>4</v>
      </c>
      <c r="AQ2" s="9">
        <v>4</v>
      </c>
      <c r="AR2" s="9">
        <v>4</v>
      </c>
      <c r="AS2" s="9">
        <v>4</v>
      </c>
      <c r="AT2" s="9">
        <v>4</v>
      </c>
      <c r="AU2" s="9">
        <v>4</v>
      </c>
      <c r="AV2" s="9">
        <v>4</v>
      </c>
      <c r="AW2" s="9">
        <v>4</v>
      </c>
      <c r="AX2" s="9">
        <v>4</v>
      </c>
      <c r="AY2" s="9">
        <v>4</v>
      </c>
      <c r="AZ2" s="9">
        <v>4</v>
      </c>
      <c r="BA2" s="9">
        <v>4</v>
      </c>
      <c r="BB2" s="9">
        <v>4</v>
      </c>
      <c r="BC2" s="9">
        <v>4</v>
      </c>
      <c r="BD2" s="9">
        <v>4</v>
      </c>
      <c r="BE2" s="9">
        <v>4</v>
      </c>
      <c r="BF2" s="9">
        <v>4</v>
      </c>
      <c r="BG2" s="9">
        <v>4</v>
      </c>
      <c r="BH2" s="9">
        <v>4</v>
      </c>
      <c r="BI2" s="9">
        <v>4</v>
      </c>
      <c r="BJ2" s="9">
        <v>4</v>
      </c>
      <c r="BK2" s="9">
        <v>4</v>
      </c>
      <c r="BL2" s="9">
        <v>4</v>
      </c>
      <c r="BM2" s="9">
        <v>4</v>
      </c>
      <c r="BN2" s="9">
        <v>4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211</v>
      </c>
      <c r="C4" s="11">
        <v>1557</v>
      </c>
      <c r="D4" s="11">
        <v>164</v>
      </c>
      <c r="E4" s="11">
        <v>376</v>
      </c>
      <c r="F4" s="11">
        <v>149</v>
      </c>
      <c r="G4" s="11">
        <v>707</v>
      </c>
      <c r="H4" s="11">
        <v>308</v>
      </c>
      <c r="I4" s="11">
        <v>175</v>
      </c>
      <c r="J4" s="11">
        <v>661</v>
      </c>
      <c r="K4" s="11">
        <v>434</v>
      </c>
      <c r="L4" s="11">
        <v>370</v>
      </c>
      <c r="M4" s="11">
        <v>165</v>
      </c>
      <c r="N4" s="11">
        <v>188</v>
      </c>
      <c r="O4" s="11">
        <v>629</v>
      </c>
      <c r="P4" s="11">
        <v>61</v>
      </c>
      <c r="Q4" s="11">
        <v>162</v>
      </c>
      <c r="R4" s="11">
        <v>156</v>
      </c>
      <c r="S4" s="11">
        <v>175</v>
      </c>
      <c r="T4" s="11">
        <v>170</v>
      </c>
      <c r="U4" s="11">
        <v>343</v>
      </c>
      <c r="V4" s="11">
        <v>946</v>
      </c>
      <c r="W4" s="11">
        <v>1285</v>
      </c>
      <c r="X4" s="11">
        <v>51</v>
      </c>
      <c r="Y4" s="11">
        <v>592</v>
      </c>
      <c r="Z4" s="11">
        <v>156</v>
      </c>
      <c r="AA4" s="11">
        <v>321</v>
      </c>
      <c r="AB4" s="11">
        <v>71</v>
      </c>
      <c r="AC4" s="11">
        <v>39</v>
      </c>
      <c r="AD4" s="11">
        <v>180</v>
      </c>
      <c r="AE4" s="11">
        <v>98</v>
      </c>
      <c r="AF4" s="11">
        <v>692</v>
      </c>
      <c r="AG4" s="11">
        <v>787</v>
      </c>
      <c r="AH4" s="11">
        <v>97</v>
      </c>
      <c r="AI4" s="11">
        <v>272</v>
      </c>
      <c r="AJ4" s="11">
        <v>729</v>
      </c>
      <c r="AK4" s="11">
        <v>558</v>
      </c>
      <c r="AL4" s="11">
        <v>225</v>
      </c>
      <c r="AM4" s="11">
        <v>72</v>
      </c>
      <c r="AN4" s="11">
        <v>166</v>
      </c>
      <c r="AO4" s="11">
        <v>135</v>
      </c>
      <c r="AP4" s="11">
        <v>401</v>
      </c>
      <c r="AQ4" s="11">
        <v>901</v>
      </c>
      <c r="AR4" s="11">
        <v>11</v>
      </c>
      <c r="AS4" s="11">
        <v>623</v>
      </c>
      <c r="AT4" s="11">
        <v>216</v>
      </c>
      <c r="AU4" s="11">
        <v>91</v>
      </c>
      <c r="AV4" s="11">
        <v>2215</v>
      </c>
      <c r="AW4" s="11">
        <v>236</v>
      </c>
      <c r="AX4" s="11">
        <v>1056</v>
      </c>
      <c r="AY4" s="11">
        <v>700</v>
      </c>
      <c r="AZ4" s="11">
        <v>190</v>
      </c>
      <c r="BA4" s="11">
        <v>42</v>
      </c>
      <c r="BB4" s="11">
        <v>271</v>
      </c>
      <c r="BC4" s="11">
        <v>77</v>
      </c>
      <c r="BD4" s="11">
        <v>92</v>
      </c>
      <c r="BE4" s="11">
        <v>52</v>
      </c>
      <c r="BF4" s="11">
        <v>66</v>
      </c>
      <c r="BG4" s="11">
        <v>26</v>
      </c>
      <c r="BH4" s="11">
        <v>124</v>
      </c>
      <c r="BI4" s="11">
        <v>107</v>
      </c>
      <c r="BJ4" s="11">
        <v>359</v>
      </c>
      <c r="BK4" s="11">
        <v>63</v>
      </c>
      <c r="BL4" s="11">
        <v>631</v>
      </c>
      <c r="BM4" s="11">
        <v>57</v>
      </c>
      <c r="BN4" s="25">
        <v>831</v>
      </c>
      <c r="BO4" s="17">
        <f t="shared" ref="BO4:BO54" si="0">SUM(B4:BN4)</f>
        <v>24071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1</v>
      </c>
      <c r="BM5" s="3">
        <v>0</v>
      </c>
      <c r="BN5" s="26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1</v>
      </c>
      <c r="BM7" s="2">
        <v>0</v>
      </c>
      <c r="BN7" s="29">
        <v>0</v>
      </c>
      <c r="BO7" s="15">
        <f t="shared" si="0"/>
        <v>2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1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1</v>
      </c>
      <c r="BO11" s="18">
        <f t="shared" si="0"/>
        <v>2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0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1</v>
      </c>
      <c r="BO15" s="15">
        <f t="shared" si="0"/>
        <v>2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2</v>
      </c>
      <c r="H16" s="3">
        <v>0</v>
      </c>
      <c r="I16" s="3">
        <v>0</v>
      </c>
      <c r="J16" s="3">
        <v>5</v>
      </c>
      <c r="K16" s="3">
        <v>0</v>
      </c>
      <c r="L16" s="3">
        <v>2</v>
      </c>
      <c r="M16" s="3">
        <v>0</v>
      </c>
      <c r="N16" s="3">
        <v>0</v>
      </c>
      <c r="O16" s="3">
        <v>9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10</v>
      </c>
      <c r="W16" s="3">
        <v>0</v>
      </c>
      <c r="X16" s="3">
        <v>0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3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8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2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8</v>
      </c>
      <c r="BJ16" s="3">
        <v>0</v>
      </c>
      <c r="BK16" s="3">
        <v>0</v>
      </c>
      <c r="BL16" s="3">
        <v>0</v>
      </c>
      <c r="BM16" s="3">
        <v>0</v>
      </c>
      <c r="BN16" s="26">
        <v>5</v>
      </c>
      <c r="BO16" s="18">
        <f t="shared" si="0"/>
        <v>61</v>
      </c>
      <c r="BP16" s="14" t="s">
        <v>14</v>
      </c>
    </row>
    <row r="17" spans="1:68" ht="15.75" customHeight="1" x14ac:dyDescent="0.2">
      <c r="A17" s="3" t="s">
        <v>15</v>
      </c>
      <c r="B17" s="3">
        <v>1</v>
      </c>
      <c r="C17" s="3">
        <v>7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3">
        <v>3</v>
      </c>
      <c r="P17" s="3">
        <v>0</v>
      </c>
      <c r="Q17" s="3">
        <v>0</v>
      </c>
      <c r="R17" s="3">
        <v>0</v>
      </c>
      <c r="S17" s="3">
        <v>0</v>
      </c>
      <c r="T17" s="3">
        <v>2</v>
      </c>
      <c r="U17" s="3">
        <v>0</v>
      </c>
      <c r="V17" s="3">
        <v>4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1</v>
      </c>
      <c r="AP17" s="3">
        <v>1</v>
      </c>
      <c r="AQ17" s="3">
        <v>11</v>
      </c>
      <c r="AR17" s="3">
        <v>0</v>
      </c>
      <c r="AS17" s="3">
        <v>0</v>
      </c>
      <c r="AT17" s="3">
        <v>0</v>
      </c>
      <c r="AU17" s="3">
        <v>0</v>
      </c>
      <c r="AV17" s="3">
        <v>23</v>
      </c>
      <c r="AW17" s="3">
        <v>5</v>
      </c>
      <c r="AX17" s="3">
        <v>24</v>
      </c>
      <c r="AY17" s="3">
        <v>10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1</v>
      </c>
      <c r="BK17" s="3">
        <v>0</v>
      </c>
      <c r="BL17" s="3">
        <v>0</v>
      </c>
      <c r="BM17" s="3">
        <v>0</v>
      </c>
      <c r="BN17" s="26">
        <v>2</v>
      </c>
      <c r="BO17" s="18">
        <f t="shared" si="0"/>
        <v>101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1</v>
      </c>
      <c r="C19" s="2">
        <v>3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1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11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2">
        <v>2</v>
      </c>
      <c r="AX19" s="2">
        <v>13</v>
      </c>
      <c r="AY19" s="2">
        <v>6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1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50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4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3</v>
      </c>
      <c r="P20" s="2">
        <v>0</v>
      </c>
      <c r="Q20" s="2">
        <v>0</v>
      </c>
      <c r="R20" s="2">
        <v>0</v>
      </c>
      <c r="S20" s="2">
        <v>0</v>
      </c>
      <c r="T20" s="2">
        <v>2</v>
      </c>
      <c r="U20" s="2">
        <v>0</v>
      </c>
      <c r="V20" s="2">
        <v>4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1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14</v>
      </c>
      <c r="AW20" s="2">
        <v>3</v>
      </c>
      <c r="AX20" s="2">
        <v>11</v>
      </c>
      <c r="AY20" s="2">
        <v>4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2</v>
      </c>
      <c r="BO20" s="15">
        <f t="shared" si="0"/>
        <v>51</v>
      </c>
      <c r="BP20" s="13" t="s">
        <v>18</v>
      </c>
    </row>
    <row r="21" spans="1:68" ht="15.75" customHeight="1" x14ac:dyDescent="0.2">
      <c r="A21" s="3" t="s">
        <v>19</v>
      </c>
      <c r="B21" s="3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7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2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0</v>
      </c>
      <c r="BO21" s="18">
        <f t="shared" si="0"/>
        <v>13</v>
      </c>
      <c r="BP21" s="14" t="s">
        <v>19</v>
      </c>
    </row>
    <row r="22" spans="1:68" ht="15.75" customHeight="1" x14ac:dyDescent="0.2">
      <c r="A22" s="3" t="s">
        <v>20</v>
      </c>
      <c r="B22" s="3">
        <v>6</v>
      </c>
      <c r="C22" s="3">
        <v>26</v>
      </c>
      <c r="D22" s="3">
        <v>2</v>
      </c>
      <c r="E22" s="3">
        <v>5</v>
      </c>
      <c r="F22" s="3">
        <v>1</v>
      </c>
      <c r="G22" s="3">
        <v>20</v>
      </c>
      <c r="H22" s="3">
        <v>6</v>
      </c>
      <c r="I22" s="3">
        <v>0</v>
      </c>
      <c r="J22" s="3">
        <v>20</v>
      </c>
      <c r="K22" s="3">
        <v>26</v>
      </c>
      <c r="L22" s="3">
        <v>8</v>
      </c>
      <c r="M22" s="3">
        <v>5</v>
      </c>
      <c r="N22" s="3">
        <v>2</v>
      </c>
      <c r="O22" s="3">
        <v>4</v>
      </c>
      <c r="P22" s="3">
        <v>1</v>
      </c>
      <c r="Q22" s="3">
        <v>0</v>
      </c>
      <c r="R22" s="3">
        <v>1</v>
      </c>
      <c r="S22" s="3">
        <v>1</v>
      </c>
      <c r="T22" s="3">
        <v>7</v>
      </c>
      <c r="U22" s="3">
        <v>3</v>
      </c>
      <c r="V22" s="3">
        <v>33</v>
      </c>
      <c r="W22" s="3">
        <v>8</v>
      </c>
      <c r="X22" s="3">
        <v>0</v>
      </c>
      <c r="Y22" s="3">
        <v>21</v>
      </c>
      <c r="Z22" s="3">
        <v>1</v>
      </c>
      <c r="AA22" s="3">
        <v>4</v>
      </c>
      <c r="AB22" s="3">
        <v>14</v>
      </c>
      <c r="AC22" s="3">
        <v>0</v>
      </c>
      <c r="AD22" s="3">
        <v>0</v>
      </c>
      <c r="AE22" s="3">
        <v>2</v>
      </c>
      <c r="AF22" s="3">
        <v>4</v>
      </c>
      <c r="AG22" s="3">
        <v>13</v>
      </c>
      <c r="AH22" s="3">
        <v>2</v>
      </c>
      <c r="AI22" s="3">
        <v>6</v>
      </c>
      <c r="AJ22" s="3">
        <v>4</v>
      </c>
      <c r="AK22" s="3">
        <v>7</v>
      </c>
      <c r="AL22" s="3">
        <v>6</v>
      </c>
      <c r="AM22" s="3">
        <v>2</v>
      </c>
      <c r="AN22" s="3">
        <v>5</v>
      </c>
      <c r="AO22" s="3">
        <v>4</v>
      </c>
      <c r="AP22" s="3">
        <v>9</v>
      </c>
      <c r="AQ22" s="3">
        <v>33</v>
      </c>
      <c r="AR22" s="3">
        <v>0</v>
      </c>
      <c r="AS22" s="3">
        <v>4</v>
      </c>
      <c r="AT22" s="3">
        <v>14</v>
      </c>
      <c r="AU22" s="3">
        <v>0</v>
      </c>
      <c r="AV22" s="3">
        <v>23</v>
      </c>
      <c r="AW22" s="3">
        <v>6</v>
      </c>
      <c r="AX22" s="3">
        <v>23</v>
      </c>
      <c r="AY22" s="3">
        <v>16</v>
      </c>
      <c r="AZ22" s="3">
        <v>2</v>
      </c>
      <c r="BA22" s="3">
        <v>0</v>
      </c>
      <c r="BB22" s="3">
        <v>4</v>
      </c>
      <c r="BC22" s="3">
        <v>0</v>
      </c>
      <c r="BD22" s="3">
        <v>4</v>
      </c>
      <c r="BE22" s="3">
        <v>0</v>
      </c>
      <c r="BF22" s="3">
        <v>3</v>
      </c>
      <c r="BG22" s="3">
        <v>0</v>
      </c>
      <c r="BH22" s="3">
        <v>3</v>
      </c>
      <c r="BI22" s="3">
        <v>4</v>
      </c>
      <c r="BJ22" s="3">
        <v>2</v>
      </c>
      <c r="BK22" s="3">
        <v>0</v>
      </c>
      <c r="BL22" s="3">
        <v>10</v>
      </c>
      <c r="BM22" s="3">
        <v>1</v>
      </c>
      <c r="BN22" s="26">
        <v>22</v>
      </c>
      <c r="BO22" s="18">
        <f t="shared" si="0"/>
        <v>463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6</v>
      </c>
      <c r="C24" s="2">
        <v>25</v>
      </c>
      <c r="D24" s="2">
        <v>2</v>
      </c>
      <c r="E24" s="2">
        <v>5</v>
      </c>
      <c r="F24" s="2">
        <v>0</v>
      </c>
      <c r="G24" s="2">
        <v>4</v>
      </c>
      <c r="H24" s="2">
        <v>6</v>
      </c>
      <c r="I24" s="2">
        <v>0</v>
      </c>
      <c r="J24" s="2">
        <v>20</v>
      </c>
      <c r="K24" s="2">
        <v>10</v>
      </c>
      <c r="L24" s="2">
        <v>6</v>
      </c>
      <c r="M24" s="2">
        <v>5</v>
      </c>
      <c r="N24" s="2">
        <v>1</v>
      </c>
      <c r="O24" s="2">
        <v>0</v>
      </c>
      <c r="P24" s="2">
        <v>0</v>
      </c>
      <c r="Q24" s="2">
        <v>0</v>
      </c>
      <c r="R24" s="2">
        <v>1</v>
      </c>
      <c r="S24" s="2">
        <v>0</v>
      </c>
      <c r="T24" s="2">
        <v>4</v>
      </c>
      <c r="U24" s="2">
        <v>3</v>
      </c>
      <c r="V24" s="2">
        <v>25</v>
      </c>
      <c r="W24" s="2">
        <v>3</v>
      </c>
      <c r="X24" s="2">
        <v>0</v>
      </c>
      <c r="Y24" s="2">
        <v>4</v>
      </c>
      <c r="Z24" s="2">
        <v>0</v>
      </c>
      <c r="AA24" s="2">
        <v>4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6</v>
      </c>
      <c r="AJ24" s="2">
        <v>4</v>
      </c>
      <c r="AK24" s="2">
        <v>7</v>
      </c>
      <c r="AL24" s="2">
        <v>1</v>
      </c>
      <c r="AM24" s="2">
        <v>2</v>
      </c>
      <c r="AN24" s="2">
        <v>3</v>
      </c>
      <c r="AO24" s="2">
        <v>4</v>
      </c>
      <c r="AP24" s="2">
        <v>9</v>
      </c>
      <c r="AQ24" s="2">
        <v>33</v>
      </c>
      <c r="AR24" s="2">
        <v>0</v>
      </c>
      <c r="AS24" s="2">
        <v>4</v>
      </c>
      <c r="AT24" s="2">
        <v>14</v>
      </c>
      <c r="AU24" s="2">
        <v>0</v>
      </c>
      <c r="AV24" s="2">
        <v>3</v>
      </c>
      <c r="AW24" s="2">
        <v>0</v>
      </c>
      <c r="AX24" s="2">
        <v>3</v>
      </c>
      <c r="AY24" s="2">
        <v>0</v>
      </c>
      <c r="AZ24" s="2">
        <v>2</v>
      </c>
      <c r="BA24" s="2">
        <v>0</v>
      </c>
      <c r="BB24" s="2">
        <v>2</v>
      </c>
      <c r="BC24" s="2">
        <v>0</v>
      </c>
      <c r="BD24" s="2">
        <v>3</v>
      </c>
      <c r="BE24" s="2">
        <v>0</v>
      </c>
      <c r="BF24" s="2">
        <v>3</v>
      </c>
      <c r="BG24" s="2">
        <v>0</v>
      </c>
      <c r="BH24" s="2">
        <v>2</v>
      </c>
      <c r="BI24" s="2">
        <v>0</v>
      </c>
      <c r="BJ24" s="2">
        <v>0</v>
      </c>
      <c r="BK24" s="2">
        <v>0</v>
      </c>
      <c r="BL24" s="2">
        <v>10</v>
      </c>
      <c r="BM24" s="2">
        <v>1</v>
      </c>
      <c r="BN24" s="29">
        <v>22</v>
      </c>
      <c r="BO24" s="15">
        <f t="shared" si="0"/>
        <v>273</v>
      </c>
      <c r="BP24" s="13" t="s">
        <v>22</v>
      </c>
    </row>
    <row r="25" spans="1:68" ht="15.75" customHeight="1" x14ac:dyDescent="0.2">
      <c r="A25" s="2" t="s">
        <v>23</v>
      </c>
      <c r="B25" s="2">
        <v>4</v>
      </c>
      <c r="C25" s="2">
        <v>0</v>
      </c>
      <c r="D25" s="2">
        <v>0</v>
      </c>
      <c r="E25" s="2">
        <v>5</v>
      </c>
      <c r="F25" s="2">
        <v>0</v>
      </c>
      <c r="G25" s="2">
        <v>10</v>
      </c>
      <c r="H25" s="2">
        <v>0</v>
      </c>
      <c r="I25" s="2">
        <v>0</v>
      </c>
      <c r="J25" s="2">
        <v>20</v>
      </c>
      <c r="K25" s="2">
        <v>16</v>
      </c>
      <c r="L25" s="2">
        <v>3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12</v>
      </c>
      <c r="W25" s="2">
        <v>8</v>
      </c>
      <c r="X25" s="2">
        <v>0</v>
      </c>
      <c r="Y25" s="2">
        <v>4</v>
      </c>
      <c r="Z25" s="2">
        <v>1</v>
      </c>
      <c r="AA25" s="2">
        <v>4</v>
      </c>
      <c r="AB25" s="2">
        <v>11</v>
      </c>
      <c r="AC25" s="2">
        <v>0</v>
      </c>
      <c r="AD25" s="2">
        <v>0</v>
      </c>
      <c r="AE25" s="2">
        <v>2</v>
      </c>
      <c r="AF25" s="2">
        <v>0</v>
      </c>
      <c r="AG25" s="2">
        <v>0</v>
      </c>
      <c r="AH25" s="2">
        <v>2</v>
      </c>
      <c r="AI25" s="2">
        <v>0</v>
      </c>
      <c r="AJ25" s="2">
        <v>3</v>
      </c>
      <c r="AK25" s="2">
        <v>4</v>
      </c>
      <c r="AL25" s="2">
        <v>0</v>
      </c>
      <c r="AM25" s="2">
        <v>0</v>
      </c>
      <c r="AN25" s="2">
        <v>0</v>
      </c>
      <c r="AO25" s="2">
        <v>4</v>
      </c>
      <c r="AP25" s="2">
        <v>9</v>
      </c>
      <c r="AQ25" s="2">
        <v>31</v>
      </c>
      <c r="AR25" s="2">
        <v>0</v>
      </c>
      <c r="AS25" s="2">
        <v>0</v>
      </c>
      <c r="AT25" s="2">
        <v>14</v>
      </c>
      <c r="AU25" s="2">
        <v>0</v>
      </c>
      <c r="AV25" s="2">
        <v>0</v>
      </c>
      <c r="AW25" s="2">
        <v>0</v>
      </c>
      <c r="AX25" s="2">
        <v>23</v>
      </c>
      <c r="AY25" s="2">
        <v>0</v>
      </c>
      <c r="AZ25" s="2">
        <v>2</v>
      </c>
      <c r="BA25" s="2">
        <v>0</v>
      </c>
      <c r="BB25" s="2">
        <v>2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4</v>
      </c>
      <c r="BJ25" s="2">
        <v>0</v>
      </c>
      <c r="BK25" s="2">
        <v>0</v>
      </c>
      <c r="BL25" s="2">
        <v>10</v>
      </c>
      <c r="BM25" s="2">
        <v>0</v>
      </c>
      <c r="BN25" s="29">
        <v>22</v>
      </c>
      <c r="BO25" s="15">
        <f t="shared" si="0"/>
        <v>231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2">
        <v>0</v>
      </c>
      <c r="D26" s="2">
        <v>2</v>
      </c>
      <c r="E26" s="2">
        <v>2</v>
      </c>
      <c r="F26" s="2">
        <v>0</v>
      </c>
      <c r="G26" s="2">
        <v>9</v>
      </c>
      <c r="H26" s="2">
        <v>0</v>
      </c>
      <c r="I26" s="2">
        <v>2</v>
      </c>
      <c r="J26" s="2">
        <v>1</v>
      </c>
      <c r="K26" s="2">
        <v>1</v>
      </c>
      <c r="L26" s="2">
        <v>0</v>
      </c>
      <c r="M26" s="2">
        <v>5</v>
      </c>
      <c r="N26" s="2">
        <v>1</v>
      </c>
      <c r="O26" s="2">
        <v>4</v>
      </c>
      <c r="P26" s="2">
        <v>0</v>
      </c>
      <c r="Q26" s="2">
        <v>0</v>
      </c>
      <c r="R26" s="2">
        <v>0</v>
      </c>
      <c r="S26" s="2">
        <v>0</v>
      </c>
      <c r="T26" s="2">
        <v>2</v>
      </c>
      <c r="U26" s="2">
        <v>3</v>
      </c>
      <c r="V26" s="2">
        <v>9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2</v>
      </c>
      <c r="AC26" s="2">
        <v>0</v>
      </c>
      <c r="AD26" s="2">
        <v>0</v>
      </c>
      <c r="AE26" s="2">
        <v>0</v>
      </c>
      <c r="AF26" s="2">
        <v>3</v>
      </c>
      <c r="AG26" s="2">
        <v>1</v>
      </c>
      <c r="AH26" s="2">
        <v>2</v>
      </c>
      <c r="AI26" s="2">
        <v>0</v>
      </c>
      <c r="AJ26" s="2">
        <v>2</v>
      </c>
      <c r="AK26" s="2">
        <v>4</v>
      </c>
      <c r="AL26" s="2">
        <v>0</v>
      </c>
      <c r="AM26" s="2">
        <v>2</v>
      </c>
      <c r="AN26" s="2">
        <v>0</v>
      </c>
      <c r="AO26" s="2">
        <v>1</v>
      </c>
      <c r="AP26" s="2">
        <v>3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3</v>
      </c>
      <c r="BE26" s="2">
        <v>0</v>
      </c>
      <c r="BF26" s="2">
        <v>0</v>
      </c>
      <c r="BG26" s="2">
        <v>0</v>
      </c>
      <c r="BH26" s="2">
        <v>0</v>
      </c>
      <c r="BI26" s="2">
        <v>3</v>
      </c>
      <c r="BJ26" s="2">
        <v>0</v>
      </c>
      <c r="BK26" s="2">
        <v>0</v>
      </c>
      <c r="BL26" s="2">
        <v>0</v>
      </c>
      <c r="BM26" s="2">
        <v>0</v>
      </c>
      <c r="BN26" s="29">
        <v>14</v>
      </c>
      <c r="BO26" s="15">
        <f t="shared" si="0"/>
        <v>85</v>
      </c>
      <c r="BP26" s="13" t="s">
        <v>24</v>
      </c>
    </row>
    <row r="27" spans="1:68" ht="15.75" customHeight="1" x14ac:dyDescent="0.2">
      <c r="A27" s="2" t="s">
        <v>25</v>
      </c>
      <c r="B27" s="2">
        <v>4</v>
      </c>
      <c r="C27" s="2">
        <v>0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8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2</v>
      </c>
      <c r="U27" s="2">
        <v>0</v>
      </c>
      <c r="V27" s="2">
        <v>1</v>
      </c>
      <c r="W27" s="2">
        <v>0</v>
      </c>
      <c r="X27" s="2">
        <v>0</v>
      </c>
      <c r="Y27" s="2">
        <v>4</v>
      </c>
      <c r="Z27" s="2">
        <v>0</v>
      </c>
      <c r="AA27" s="2">
        <v>4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3</v>
      </c>
      <c r="AK27" s="2">
        <v>0</v>
      </c>
      <c r="AL27" s="2">
        <v>0</v>
      </c>
      <c r="AM27" s="2">
        <v>2</v>
      </c>
      <c r="AN27" s="2">
        <v>0</v>
      </c>
      <c r="AO27" s="2">
        <v>1</v>
      </c>
      <c r="AP27" s="2">
        <v>3</v>
      </c>
      <c r="AQ27" s="2">
        <v>7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2</v>
      </c>
      <c r="BA27" s="2">
        <v>0</v>
      </c>
      <c r="BB27" s="2">
        <v>0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10</v>
      </c>
      <c r="BM27" s="2">
        <v>0</v>
      </c>
      <c r="BN27" s="29">
        <v>13</v>
      </c>
      <c r="BO27" s="15">
        <f t="shared" si="0"/>
        <v>72</v>
      </c>
      <c r="BP27" s="13" t="s">
        <v>25</v>
      </c>
    </row>
    <row r="28" spans="1:68" ht="15.75" customHeight="1" x14ac:dyDescent="0.2">
      <c r="A28" s="2" t="s">
        <v>26</v>
      </c>
      <c r="B28" s="2">
        <v>2</v>
      </c>
      <c r="C28" s="2">
        <v>0</v>
      </c>
      <c r="D28" s="2">
        <v>0</v>
      </c>
      <c r="E28" s="2">
        <v>4</v>
      </c>
      <c r="F28" s="2">
        <v>1</v>
      </c>
      <c r="G28" s="2">
        <v>0</v>
      </c>
      <c r="H28" s="2">
        <v>6</v>
      </c>
      <c r="I28" s="2">
        <v>0</v>
      </c>
      <c r="J28" s="2">
        <v>20</v>
      </c>
      <c r="K28" s="2">
        <v>16</v>
      </c>
      <c r="L28" s="2">
        <v>3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4</v>
      </c>
      <c r="U28" s="2">
        <v>0</v>
      </c>
      <c r="V28" s="2">
        <v>2</v>
      </c>
      <c r="W28" s="2">
        <v>8</v>
      </c>
      <c r="X28" s="2">
        <v>0</v>
      </c>
      <c r="Y28" s="2">
        <v>4</v>
      </c>
      <c r="Z28" s="2">
        <v>1</v>
      </c>
      <c r="AA28" s="2">
        <v>4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6</v>
      </c>
      <c r="AH28" s="2">
        <v>0</v>
      </c>
      <c r="AI28" s="2">
        <v>6</v>
      </c>
      <c r="AJ28" s="2">
        <v>5</v>
      </c>
      <c r="AK28" s="2">
        <v>5</v>
      </c>
      <c r="AL28" s="2">
        <v>0</v>
      </c>
      <c r="AM28" s="2">
        <v>2</v>
      </c>
      <c r="AN28" s="2">
        <v>0</v>
      </c>
      <c r="AO28" s="2">
        <v>4</v>
      </c>
      <c r="AP28" s="2">
        <v>9</v>
      </c>
      <c r="AQ28" s="2">
        <v>31</v>
      </c>
      <c r="AR28" s="2">
        <v>0</v>
      </c>
      <c r="AS28" s="2">
        <v>4</v>
      </c>
      <c r="AT28" s="2">
        <v>14</v>
      </c>
      <c r="AU28" s="2">
        <v>0</v>
      </c>
      <c r="AV28" s="2">
        <v>0</v>
      </c>
      <c r="AW28" s="2">
        <v>3</v>
      </c>
      <c r="AX28" s="2">
        <v>23</v>
      </c>
      <c r="AY28" s="2">
        <v>5</v>
      </c>
      <c r="AZ28" s="2">
        <v>2</v>
      </c>
      <c r="BA28" s="2">
        <v>0</v>
      </c>
      <c r="BB28" s="2">
        <v>0</v>
      </c>
      <c r="BC28" s="2">
        <v>0</v>
      </c>
      <c r="BD28" s="2">
        <v>4</v>
      </c>
      <c r="BE28" s="2">
        <v>0</v>
      </c>
      <c r="BF28" s="2">
        <v>3</v>
      </c>
      <c r="BG28" s="2">
        <v>0</v>
      </c>
      <c r="BH28" s="2">
        <v>0</v>
      </c>
      <c r="BI28" s="2">
        <v>1</v>
      </c>
      <c r="BJ28" s="2">
        <v>0</v>
      </c>
      <c r="BK28" s="2">
        <v>0</v>
      </c>
      <c r="BL28" s="2">
        <v>10</v>
      </c>
      <c r="BM28" s="2">
        <v>0</v>
      </c>
      <c r="BN28" s="29">
        <v>22</v>
      </c>
      <c r="BO28" s="15">
        <f t="shared" si="0"/>
        <v>236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1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1</v>
      </c>
      <c r="BO29" s="15">
        <f t="shared" si="0"/>
        <v>5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0</v>
      </c>
      <c r="D30" s="2">
        <v>0</v>
      </c>
      <c r="E30" s="2">
        <v>0</v>
      </c>
      <c r="F30" s="2">
        <v>0</v>
      </c>
      <c r="G30" s="2">
        <v>3</v>
      </c>
      <c r="H30" s="2">
        <v>0</v>
      </c>
      <c r="I30" s="2">
        <v>0</v>
      </c>
      <c r="J30" s="2">
        <v>4</v>
      </c>
      <c r="K30" s="2">
        <v>7</v>
      </c>
      <c r="L30" s="2">
        <v>4</v>
      </c>
      <c r="M30" s="2">
        <v>2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7</v>
      </c>
      <c r="W30" s="2">
        <v>5</v>
      </c>
      <c r="X30" s="2">
        <v>0</v>
      </c>
      <c r="Y30" s="2">
        <v>19</v>
      </c>
      <c r="Z30" s="2">
        <v>1</v>
      </c>
      <c r="AA30" s="2">
        <v>3</v>
      </c>
      <c r="AB30" s="2">
        <v>0</v>
      </c>
      <c r="AC30" s="2">
        <v>0</v>
      </c>
      <c r="AD30" s="2">
        <v>0</v>
      </c>
      <c r="AE30" s="2">
        <v>0</v>
      </c>
      <c r="AF30" s="2">
        <v>1</v>
      </c>
      <c r="AG30" s="2">
        <v>3</v>
      </c>
      <c r="AH30" s="2">
        <v>0</v>
      </c>
      <c r="AI30" s="2">
        <v>0</v>
      </c>
      <c r="AJ30" s="2">
        <v>3</v>
      </c>
      <c r="AK30" s="2">
        <v>3</v>
      </c>
      <c r="AL30" s="2">
        <v>1</v>
      </c>
      <c r="AM30" s="2">
        <v>0</v>
      </c>
      <c r="AN30" s="2">
        <v>2</v>
      </c>
      <c r="AO30" s="2">
        <v>1</v>
      </c>
      <c r="AP30" s="2">
        <v>2</v>
      </c>
      <c r="AQ30" s="2">
        <v>3</v>
      </c>
      <c r="AR30" s="2">
        <v>0</v>
      </c>
      <c r="AS30" s="2">
        <v>0</v>
      </c>
      <c r="AT30" s="2">
        <v>7</v>
      </c>
      <c r="AU30" s="2">
        <v>0</v>
      </c>
      <c r="AV30" s="2">
        <v>23</v>
      </c>
      <c r="AW30" s="2">
        <v>3</v>
      </c>
      <c r="AX30" s="2">
        <v>22</v>
      </c>
      <c r="AY30" s="2">
        <v>11</v>
      </c>
      <c r="AZ30" s="2">
        <v>1</v>
      </c>
      <c r="BA30" s="2">
        <v>0</v>
      </c>
      <c r="BB30" s="2">
        <v>1</v>
      </c>
      <c r="BC30" s="2">
        <v>0</v>
      </c>
      <c r="BD30" s="2">
        <v>2</v>
      </c>
      <c r="BE30" s="2">
        <v>0</v>
      </c>
      <c r="BF30" s="2">
        <v>1</v>
      </c>
      <c r="BG30" s="2">
        <v>0</v>
      </c>
      <c r="BH30" s="2">
        <v>1</v>
      </c>
      <c r="BI30" s="2">
        <v>0</v>
      </c>
      <c r="BJ30" s="2">
        <v>1</v>
      </c>
      <c r="BK30" s="2">
        <v>0</v>
      </c>
      <c r="BL30" s="2">
        <v>1</v>
      </c>
      <c r="BM30" s="2">
        <v>0</v>
      </c>
      <c r="BN30" s="29">
        <v>2</v>
      </c>
      <c r="BO30" s="15">
        <f t="shared" si="0"/>
        <v>153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7</v>
      </c>
      <c r="D31" s="2">
        <v>0</v>
      </c>
      <c r="E31" s="2">
        <v>0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4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3</v>
      </c>
      <c r="AH31" s="2">
        <v>0</v>
      </c>
      <c r="AI31" s="2">
        <v>0</v>
      </c>
      <c r="AJ31" s="2">
        <v>0</v>
      </c>
      <c r="AK31" s="2">
        <v>0</v>
      </c>
      <c r="AL31" s="2">
        <v>4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4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1</v>
      </c>
      <c r="BK31" s="2">
        <v>0</v>
      </c>
      <c r="BL31" s="2">
        <v>0</v>
      </c>
      <c r="BM31" s="2">
        <v>0</v>
      </c>
      <c r="BN31" s="29">
        <v>0</v>
      </c>
      <c r="BO31" s="15">
        <f t="shared" si="0"/>
        <v>28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19</v>
      </c>
      <c r="D35" s="3">
        <v>0</v>
      </c>
      <c r="E35" s="3">
        <v>4</v>
      </c>
      <c r="F35" s="3">
        <v>0</v>
      </c>
      <c r="G35" s="3">
        <v>1</v>
      </c>
      <c r="H35" s="3">
        <v>4</v>
      </c>
      <c r="I35" s="3">
        <v>3</v>
      </c>
      <c r="J35" s="3">
        <v>0</v>
      </c>
      <c r="K35" s="3">
        <v>1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  <c r="S35" s="3">
        <v>1</v>
      </c>
      <c r="T35" s="3">
        <v>1</v>
      </c>
      <c r="U35" s="3">
        <v>0</v>
      </c>
      <c r="V35" s="3">
        <v>0</v>
      </c>
      <c r="W35" s="3">
        <v>10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2</v>
      </c>
      <c r="AE35" s="3">
        <v>1</v>
      </c>
      <c r="AF35" s="3">
        <v>0</v>
      </c>
      <c r="AG35" s="3">
        <v>15</v>
      </c>
      <c r="AH35" s="3">
        <v>0</v>
      </c>
      <c r="AI35" s="3">
        <v>1</v>
      </c>
      <c r="AJ35" s="3">
        <v>0</v>
      </c>
      <c r="AK35" s="3">
        <v>1</v>
      </c>
      <c r="AL35" s="3">
        <v>2</v>
      </c>
      <c r="AM35" s="3">
        <v>0</v>
      </c>
      <c r="AN35" s="3">
        <v>0</v>
      </c>
      <c r="AO35" s="3">
        <v>1</v>
      </c>
      <c r="AP35" s="3">
        <v>0</v>
      </c>
      <c r="AQ35" s="3">
        <v>2</v>
      </c>
      <c r="AR35" s="3">
        <v>0</v>
      </c>
      <c r="AS35" s="3">
        <v>0</v>
      </c>
      <c r="AT35" s="3">
        <v>3</v>
      </c>
      <c r="AU35" s="3">
        <v>0</v>
      </c>
      <c r="AV35" s="3">
        <v>3</v>
      </c>
      <c r="AW35" s="3">
        <v>0</v>
      </c>
      <c r="AX35" s="3">
        <v>5</v>
      </c>
      <c r="AY35" s="3">
        <v>6</v>
      </c>
      <c r="AZ35" s="3">
        <v>0</v>
      </c>
      <c r="BA35" s="3">
        <v>0</v>
      </c>
      <c r="BB35" s="3">
        <v>2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1</v>
      </c>
      <c r="BJ35" s="3">
        <v>0</v>
      </c>
      <c r="BK35" s="3">
        <v>0</v>
      </c>
      <c r="BL35" s="3">
        <v>2</v>
      </c>
      <c r="BM35" s="3">
        <v>1</v>
      </c>
      <c r="BN35" s="26">
        <v>1</v>
      </c>
      <c r="BO35" s="18">
        <f t="shared" si="0"/>
        <v>97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4</v>
      </c>
      <c r="D37" s="2">
        <v>0</v>
      </c>
      <c r="E37" s="2">
        <v>0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1</v>
      </c>
      <c r="L37" s="2">
        <v>2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6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2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3</v>
      </c>
      <c r="AW37" s="2">
        <v>0</v>
      </c>
      <c r="AX37" s="2">
        <v>5</v>
      </c>
      <c r="AY37" s="2">
        <v>1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1</v>
      </c>
      <c r="BJ37" s="2">
        <v>0</v>
      </c>
      <c r="BK37" s="2">
        <v>0</v>
      </c>
      <c r="BL37" s="2">
        <v>2</v>
      </c>
      <c r="BM37" s="2">
        <v>0</v>
      </c>
      <c r="BN37" s="29">
        <v>0</v>
      </c>
      <c r="BO37" s="15">
        <f t="shared" si="0"/>
        <v>31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1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2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4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4</v>
      </c>
      <c r="F39" s="2">
        <v>0</v>
      </c>
      <c r="G39" s="2">
        <v>0</v>
      </c>
      <c r="H39" s="2">
        <v>3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1</v>
      </c>
      <c r="T39" s="2">
        <v>0</v>
      </c>
      <c r="U39" s="2">
        <v>0</v>
      </c>
      <c r="V39" s="2">
        <v>0</v>
      </c>
      <c r="W39" s="2">
        <v>4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2</v>
      </c>
      <c r="AE39" s="2">
        <v>0</v>
      </c>
      <c r="AF39" s="2">
        <v>0</v>
      </c>
      <c r="AG39" s="2">
        <v>13</v>
      </c>
      <c r="AH39" s="2">
        <v>0</v>
      </c>
      <c r="AI39" s="2">
        <v>0</v>
      </c>
      <c r="AJ39" s="2">
        <v>0</v>
      </c>
      <c r="AK39" s="2">
        <v>1</v>
      </c>
      <c r="AL39" s="2">
        <v>2</v>
      </c>
      <c r="AM39" s="2">
        <v>0</v>
      </c>
      <c r="AN39" s="2">
        <v>0</v>
      </c>
      <c r="AO39" s="2">
        <v>1</v>
      </c>
      <c r="AP39" s="2">
        <v>0</v>
      </c>
      <c r="AQ39" s="2">
        <v>2</v>
      </c>
      <c r="AR39" s="2">
        <v>0</v>
      </c>
      <c r="AS39" s="2">
        <v>0</v>
      </c>
      <c r="AT39" s="2">
        <v>3</v>
      </c>
      <c r="AU39" s="2">
        <v>0</v>
      </c>
      <c r="AV39" s="2">
        <v>0</v>
      </c>
      <c r="AW39" s="2">
        <v>0</v>
      </c>
      <c r="AX39" s="2">
        <v>0</v>
      </c>
      <c r="AY39" s="2">
        <v>5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1</v>
      </c>
      <c r="BN39" s="29">
        <v>1</v>
      </c>
      <c r="BO39" s="15">
        <f t="shared" si="0"/>
        <v>62</v>
      </c>
      <c r="BP39" s="13" t="s">
        <v>37</v>
      </c>
    </row>
    <row r="40" spans="1:68" ht="15.75" customHeight="1" x14ac:dyDescent="0.2">
      <c r="A40" s="3" t="s">
        <v>198</v>
      </c>
      <c r="B40" s="3">
        <v>0</v>
      </c>
      <c r="C40" s="3">
        <v>4</v>
      </c>
      <c r="D40" s="3">
        <v>1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21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2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2</v>
      </c>
      <c r="AP40" s="3">
        <v>0</v>
      </c>
      <c r="AQ40" s="3">
        <v>5</v>
      </c>
      <c r="AR40" s="3">
        <v>0</v>
      </c>
      <c r="AS40" s="3">
        <v>0</v>
      </c>
      <c r="AT40" s="3">
        <v>0</v>
      </c>
      <c r="AU40" s="3">
        <v>0</v>
      </c>
      <c r="AV40" s="3">
        <v>2</v>
      </c>
      <c r="AW40" s="3">
        <v>0</v>
      </c>
      <c r="AX40" s="3">
        <v>4</v>
      </c>
      <c r="AY40" s="3">
        <v>4</v>
      </c>
      <c r="AZ40" s="3">
        <v>0</v>
      </c>
      <c r="BA40" s="3">
        <v>0</v>
      </c>
      <c r="BB40" s="3">
        <v>0</v>
      </c>
      <c r="BC40" s="3">
        <v>0</v>
      </c>
      <c r="BD40" s="3">
        <v>1</v>
      </c>
      <c r="BE40" s="3">
        <v>0</v>
      </c>
      <c r="BF40" s="3">
        <v>0</v>
      </c>
      <c r="BG40" s="3">
        <v>0</v>
      </c>
      <c r="BH40" s="3">
        <v>2</v>
      </c>
      <c r="BI40" s="3">
        <v>0</v>
      </c>
      <c r="BJ40" s="3">
        <v>1</v>
      </c>
      <c r="BK40" s="3">
        <v>0</v>
      </c>
      <c r="BL40" s="3">
        <v>0</v>
      </c>
      <c r="BM40" s="3">
        <v>0</v>
      </c>
      <c r="BN40" s="26">
        <v>0</v>
      </c>
      <c r="BO40" s="18">
        <f t="shared" si="0"/>
        <v>53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4</v>
      </c>
      <c r="D42" s="2">
        <v>1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5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</v>
      </c>
      <c r="AO42" s="2">
        <v>2</v>
      </c>
      <c r="AP42" s="2">
        <v>0</v>
      </c>
      <c r="AQ42" s="2">
        <v>2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0</v>
      </c>
      <c r="AX42" s="2">
        <v>1</v>
      </c>
      <c r="AY42" s="2">
        <v>3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1</v>
      </c>
      <c r="BK42" s="2">
        <v>0</v>
      </c>
      <c r="BL42" s="2">
        <v>0</v>
      </c>
      <c r="BM42" s="2">
        <v>0</v>
      </c>
      <c r="BN42" s="29">
        <v>0</v>
      </c>
      <c r="BO42" s="15">
        <f t="shared" si="0"/>
        <v>25</v>
      </c>
      <c r="BP42" s="21" t="s">
        <v>199</v>
      </c>
    </row>
    <row r="43" spans="1:68" ht="15.75" customHeight="1" x14ac:dyDescent="0.2">
      <c r="A43" s="2" t="s">
        <v>200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16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3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3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1</v>
      </c>
      <c r="BE43" s="2">
        <v>0</v>
      </c>
      <c r="BF43" s="2">
        <v>0</v>
      </c>
      <c r="BG43" s="2">
        <v>0</v>
      </c>
      <c r="BH43" s="2">
        <v>2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0</v>
      </c>
      <c r="BO43" s="15">
        <f t="shared" si="0"/>
        <v>28</v>
      </c>
      <c r="BP43" s="21" t="s">
        <v>200</v>
      </c>
    </row>
    <row r="44" spans="1:68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2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3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0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0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2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3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9</v>
      </c>
      <c r="C55" s="3">
        <v>58</v>
      </c>
      <c r="D55" s="3">
        <v>4</v>
      </c>
      <c r="E55" s="3">
        <v>16</v>
      </c>
      <c r="F55" s="3">
        <v>1</v>
      </c>
      <c r="G55" s="3">
        <v>23</v>
      </c>
      <c r="H55" s="3">
        <v>10</v>
      </c>
      <c r="I55" s="3">
        <v>4</v>
      </c>
      <c r="J55" s="3">
        <v>47</v>
      </c>
      <c r="K55" s="3">
        <v>27</v>
      </c>
      <c r="L55" s="3">
        <v>12</v>
      </c>
      <c r="M55" s="3">
        <v>6</v>
      </c>
      <c r="N55" s="3">
        <v>3</v>
      </c>
      <c r="O55" s="3">
        <v>16</v>
      </c>
      <c r="P55" s="3">
        <v>0</v>
      </c>
      <c r="Q55" s="3">
        <v>0</v>
      </c>
      <c r="R55" s="3">
        <v>2</v>
      </c>
      <c r="S55" s="3">
        <v>2</v>
      </c>
      <c r="T55" s="3">
        <v>10</v>
      </c>
      <c r="U55" s="3">
        <v>3</v>
      </c>
      <c r="V55" s="3">
        <v>47</v>
      </c>
      <c r="W55" s="3">
        <v>19</v>
      </c>
      <c r="X55" s="3">
        <v>0</v>
      </c>
      <c r="Y55" s="3">
        <v>22</v>
      </c>
      <c r="Z55" s="3">
        <v>1</v>
      </c>
      <c r="AA55" s="3">
        <v>9</v>
      </c>
      <c r="AB55" s="3">
        <v>14</v>
      </c>
      <c r="AC55" s="3">
        <v>0</v>
      </c>
      <c r="AD55" s="3">
        <v>2</v>
      </c>
      <c r="AE55" s="3">
        <v>3</v>
      </c>
      <c r="AF55" s="3">
        <v>4</v>
      </c>
      <c r="AG55" s="3">
        <v>34</v>
      </c>
      <c r="AH55" s="3">
        <v>2</v>
      </c>
      <c r="AI55" s="3">
        <v>7</v>
      </c>
      <c r="AJ55" s="3">
        <v>5</v>
      </c>
      <c r="AK55" s="3">
        <v>9</v>
      </c>
      <c r="AL55" s="3">
        <v>8</v>
      </c>
      <c r="AM55" s="3">
        <v>2</v>
      </c>
      <c r="AN55" s="3">
        <v>7</v>
      </c>
      <c r="AO55" s="3">
        <v>8</v>
      </c>
      <c r="AP55" s="3">
        <v>10</v>
      </c>
      <c r="AQ55" s="3">
        <v>68</v>
      </c>
      <c r="AR55" s="3">
        <v>0</v>
      </c>
      <c r="AS55" s="3">
        <v>4</v>
      </c>
      <c r="AT55" s="3">
        <v>17</v>
      </c>
      <c r="AU55" s="3">
        <v>0</v>
      </c>
      <c r="AV55" s="3">
        <v>51</v>
      </c>
      <c r="AW55" s="3">
        <v>11</v>
      </c>
      <c r="AX55" s="3">
        <v>56</v>
      </c>
      <c r="AY55" s="3">
        <v>36</v>
      </c>
      <c r="AZ55" s="3">
        <v>4</v>
      </c>
      <c r="BA55" s="3">
        <v>0</v>
      </c>
      <c r="BB55" s="3">
        <v>6</v>
      </c>
      <c r="BC55" s="3">
        <v>0</v>
      </c>
      <c r="BD55" s="3">
        <v>7</v>
      </c>
      <c r="BE55" s="3">
        <v>0</v>
      </c>
      <c r="BF55" s="3">
        <v>3</v>
      </c>
      <c r="BG55" s="3">
        <v>0</v>
      </c>
      <c r="BH55" s="3">
        <v>5</v>
      </c>
      <c r="BI55" s="3">
        <v>13</v>
      </c>
      <c r="BJ55" s="3">
        <v>4</v>
      </c>
      <c r="BK55" s="3">
        <v>0</v>
      </c>
      <c r="BL55" s="3">
        <v>13</v>
      </c>
      <c r="BM55" s="3">
        <v>2</v>
      </c>
      <c r="BN55" s="26">
        <v>31</v>
      </c>
      <c r="BO55" s="33">
        <f>SUM(BO5,BO11,BO16,BO17,BO21,BO22,BO35,BO40,BO44)</f>
        <v>798</v>
      </c>
      <c r="BP55" s="20" t="s">
        <v>50</v>
      </c>
    </row>
  </sheetData>
  <sheetProtection algorithmName="SHA-512" hashValue="pdNlYiIqMlgVjM9JdaZJw7fcfnu+5sVTNJiflBLGi7z16z+vOS50lHXbG7aFJaX57edoeyOwksLa0DmNsi/6dA==" saltValue="4yFAXnLcZfeBkK+F0wtPrw==" spinCount="100000" sheet="1" objects="1" scenarios="1"/>
  <protectedRanges>
    <protectedRange sqref="M5:M54" name="County_Jails_Edit_1"/>
    <protectedRange sqref="AS5:AS54" name="County_Jails_Edit_2"/>
  </protectedRanges>
  <printOptions horizontalCentered="1" verticalCentered="1"/>
  <pageMargins left="0.25" right="0.25" top="0.75" bottom="0.75" header="0.3" footer="0.3"/>
  <pageSetup paperSize="5" scale="1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5</v>
      </c>
      <c r="C2" s="9">
        <v>5</v>
      </c>
      <c r="D2" s="9">
        <v>5</v>
      </c>
      <c r="E2" s="9">
        <v>5</v>
      </c>
      <c r="F2" s="9">
        <v>5</v>
      </c>
      <c r="G2" s="9">
        <v>5</v>
      </c>
      <c r="H2" s="9">
        <v>5</v>
      </c>
      <c r="I2" s="9">
        <v>5</v>
      </c>
      <c r="J2" s="9">
        <v>5</v>
      </c>
      <c r="K2" s="9">
        <v>5</v>
      </c>
      <c r="L2" s="9">
        <v>5</v>
      </c>
      <c r="M2" s="9">
        <v>5</v>
      </c>
      <c r="N2" s="9">
        <v>5</v>
      </c>
      <c r="O2" s="9">
        <v>5</v>
      </c>
      <c r="P2" s="9">
        <v>5</v>
      </c>
      <c r="Q2" s="9">
        <v>5</v>
      </c>
      <c r="R2" s="9">
        <v>5</v>
      </c>
      <c r="S2" s="9">
        <v>5</v>
      </c>
      <c r="T2" s="9">
        <v>5</v>
      </c>
      <c r="U2" s="9">
        <v>5</v>
      </c>
      <c r="V2" s="9">
        <v>5</v>
      </c>
      <c r="W2" s="9">
        <v>5</v>
      </c>
      <c r="X2" s="9">
        <v>5</v>
      </c>
      <c r="Y2" s="9">
        <v>5</v>
      </c>
      <c r="Z2" s="9">
        <v>5</v>
      </c>
      <c r="AA2" s="9">
        <v>5</v>
      </c>
      <c r="AB2" s="9">
        <v>5</v>
      </c>
      <c r="AC2" s="9">
        <v>5</v>
      </c>
      <c r="AD2" s="9">
        <v>5</v>
      </c>
      <c r="AE2" s="9">
        <v>5</v>
      </c>
      <c r="AF2" s="9">
        <v>5</v>
      </c>
      <c r="AG2" s="9">
        <v>5</v>
      </c>
      <c r="AH2" s="9">
        <v>5</v>
      </c>
      <c r="AI2" s="9">
        <v>5</v>
      </c>
      <c r="AJ2" s="9">
        <v>5</v>
      </c>
      <c r="AK2" s="9">
        <v>5</v>
      </c>
      <c r="AL2" s="9">
        <v>5</v>
      </c>
      <c r="AM2" s="9">
        <v>5</v>
      </c>
      <c r="AN2" s="9">
        <v>5</v>
      </c>
      <c r="AO2" s="9">
        <v>5</v>
      </c>
      <c r="AP2" s="9">
        <v>5</v>
      </c>
      <c r="AQ2" s="9">
        <v>5</v>
      </c>
      <c r="AR2" s="9">
        <v>5</v>
      </c>
      <c r="AS2" s="9">
        <v>5</v>
      </c>
      <c r="AT2" s="9">
        <v>5</v>
      </c>
      <c r="AU2" s="9">
        <v>5</v>
      </c>
      <c r="AV2" s="9">
        <v>5</v>
      </c>
      <c r="AW2" s="9">
        <v>5</v>
      </c>
      <c r="AX2" s="9">
        <v>5</v>
      </c>
      <c r="AY2" s="9">
        <v>5</v>
      </c>
      <c r="AZ2" s="9">
        <v>5</v>
      </c>
      <c r="BA2" s="9">
        <v>5</v>
      </c>
      <c r="BB2" s="9">
        <v>5</v>
      </c>
      <c r="BC2" s="9">
        <v>5</v>
      </c>
      <c r="BD2" s="9">
        <v>5</v>
      </c>
      <c r="BE2" s="9">
        <v>5</v>
      </c>
      <c r="BF2" s="9">
        <v>5</v>
      </c>
      <c r="BG2" s="9">
        <v>5</v>
      </c>
      <c r="BH2" s="9">
        <v>5</v>
      </c>
      <c r="BI2" s="9">
        <v>5</v>
      </c>
      <c r="BJ2" s="9">
        <v>5</v>
      </c>
      <c r="BK2" s="9">
        <v>5</v>
      </c>
      <c r="BL2" s="9">
        <v>5</v>
      </c>
      <c r="BM2" s="9">
        <v>5</v>
      </c>
      <c r="BN2" s="9">
        <v>5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198</v>
      </c>
      <c r="C4" s="11">
        <v>1558</v>
      </c>
      <c r="D4" s="11">
        <v>158</v>
      </c>
      <c r="E4" s="11">
        <v>372</v>
      </c>
      <c r="F4" s="11">
        <v>149</v>
      </c>
      <c r="G4" s="11">
        <v>677</v>
      </c>
      <c r="H4" s="11">
        <v>293</v>
      </c>
      <c r="I4" s="11">
        <v>170</v>
      </c>
      <c r="J4" s="11">
        <v>677</v>
      </c>
      <c r="K4" s="11">
        <v>445</v>
      </c>
      <c r="L4" s="11">
        <v>370</v>
      </c>
      <c r="M4" s="11">
        <v>160</v>
      </c>
      <c r="N4" s="11">
        <v>168</v>
      </c>
      <c r="O4" s="11">
        <v>646</v>
      </c>
      <c r="P4" s="11">
        <v>67</v>
      </c>
      <c r="Q4" s="11">
        <v>168</v>
      </c>
      <c r="R4" s="11">
        <v>156</v>
      </c>
      <c r="S4" s="11">
        <v>189</v>
      </c>
      <c r="T4" s="11">
        <v>175</v>
      </c>
      <c r="U4" s="11">
        <v>322</v>
      </c>
      <c r="V4" s="11">
        <v>924</v>
      </c>
      <c r="W4" s="11">
        <v>1248</v>
      </c>
      <c r="X4" s="11">
        <v>48</v>
      </c>
      <c r="Y4" s="11">
        <v>607</v>
      </c>
      <c r="Z4" s="11">
        <v>155</v>
      </c>
      <c r="AA4" s="11">
        <v>321</v>
      </c>
      <c r="AB4" s="11">
        <v>68</v>
      </c>
      <c r="AC4" s="11">
        <v>38</v>
      </c>
      <c r="AD4" s="11">
        <v>162</v>
      </c>
      <c r="AE4" s="11">
        <v>101</v>
      </c>
      <c r="AF4" s="11">
        <v>732</v>
      </c>
      <c r="AG4" s="11">
        <v>810</v>
      </c>
      <c r="AH4" s="11">
        <v>106</v>
      </c>
      <c r="AI4" s="11">
        <v>278</v>
      </c>
      <c r="AJ4" s="11">
        <v>729</v>
      </c>
      <c r="AK4" s="11">
        <v>562</v>
      </c>
      <c r="AL4" s="11">
        <v>215</v>
      </c>
      <c r="AM4" s="11">
        <v>71</v>
      </c>
      <c r="AN4" s="11">
        <v>197</v>
      </c>
      <c r="AO4" s="11">
        <v>133</v>
      </c>
      <c r="AP4" s="11">
        <v>408</v>
      </c>
      <c r="AQ4" s="11">
        <v>904</v>
      </c>
      <c r="AR4" s="11">
        <v>12</v>
      </c>
      <c r="AS4" s="11">
        <v>635</v>
      </c>
      <c r="AT4" s="11">
        <v>204</v>
      </c>
      <c r="AU4" s="11">
        <v>95</v>
      </c>
      <c r="AV4" s="11">
        <v>2188</v>
      </c>
      <c r="AW4" s="11">
        <v>105</v>
      </c>
      <c r="AX4" s="11">
        <v>1025</v>
      </c>
      <c r="AY4" s="11">
        <v>807</v>
      </c>
      <c r="AZ4" s="11">
        <v>195</v>
      </c>
      <c r="BA4" s="11">
        <v>41</v>
      </c>
      <c r="BB4" s="11">
        <v>281</v>
      </c>
      <c r="BC4" s="11">
        <v>87</v>
      </c>
      <c r="BD4" s="11">
        <v>86</v>
      </c>
      <c r="BE4" s="11">
        <v>49</v>
      </c>
      <c r="BF4" s="11">
        <v>72</v>
      </c>
      <c r="BG4" s="11">
        <v>28</v>
      </c>
      <c r="BH4" s="11">
        <v>153</v>
      </c>
      <c r="BI4" s="11">
        <v>101</v>
      </c>
      <c r="BJ4" s="11">
        <v>355</v>
      </c>
      <c r="BK4" s="11">
        <v>87</v>
      </c>
      <c r="BL4" s="11">
        <v>633</v>
      </c>
      <c r="BM4" s="11">
        <v>64</v>
      </c>
      <c r="BN4" s="25">
        <v>822</v>
      </c>
      <c r="BO4" s="17">
        <f t="shared" ref="BO4:BO54" si="0">SUM(B4:BN4)</f>
        <v>24060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1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0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1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</v>
      </c>
      <c r="R11" s="3">
        <v>0</v>
      </c>
      <c r="S11" s="3">
        <v>0</v>
      </c>
      <c r="T11" s="3">
        <v>1</v>
      </c>
      <c r="U11" s="3">
        <v>0</v>
      </c>
      <c r="V11" s="3">
        <v>3</v>
      </c>
      <c r="W11" s="3">
        <v>1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1</v>
      </c>
      <c r="BO11" s="18">
        <f t="shared" si="0"/>
        <v>9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2</v>
      </c>
      <c r="R14" s="2">
        <v>0</v>
      </c>
      <c r="S14" s="2">
        <v>0</v>
      </c>
      <c r="T14" s="2">
        <v>1</v>
      </c>
      <c r="U14" s="2">
        <v>0</v>
      </c>
      <c r="V14" s="2">
        <v>3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7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1</v>
      </c>
      <c r="BO15" s="15">
        <f t="shared" si="0"/>
        <v>2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1</v>
      </c>
      <c r="E16" s="3">
        <v>3</v>
      </c>
      <c r="F16" s="3">
        <v>0</v>
      </c>
      <c r="G16" s="3">
        <v>5</v>
      </c>
      <c r="H16" s="3">
        <v>0</v>
      </c>
      <c r="I16" s="3">
        <v>0</v>
      </c>
      <c r="J16" s="3">
        <v>29</v>
      </c>
      <c r="K16" s="3">
        <v>0</v>
      </c>
      <c r="L16" s="3">
        <v>3</v>
      </c>
      <c r="M16" s="3">
        <v>0</v>
      </c>
      <c r="N16" s="3">
        <v>0</v>
      </c>
      <c r="O16" s="3">
        <v>8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5</v>
      </c>
      <c r="W16" s="3">
        <v>0</v>
      </c>
      <c r="X16" s="3">
        <v>4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11</v>
      </c>
      <c r="AR16" s="3">
        <v>0</v>
      </c>
      <c r="AS16" s="3">
        <v>0</v>
      </c>
      <c r="AT16" s="3">
        <v>3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2</v>
      </c>
      <c r="BO16" s="18">
        <f t="shared" si="0"/>
        <v>78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7</v>
      </c>
      <c r="D17" s="3">
        <v>0</v>
      </c>
      <c r="E17" s="3">
        <v>2</v>
      </c>
      <c r="F17" s="3">
        <v>0</v>
      </c>
      <c r="G17" s="3">
        <v>2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1</v>
      </c>
      <c r="O17" s="3">
        <v>2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1</v>
      </c>
      <c r="AP17" s="3">
        <v>1</v>
      </c>
      <c r="AQ17" s="3">
        <v>13</v>
      </c>
      <c r="AR17" s="3">
        <v>0</v>
      </c>
      <c r="AS17" s="3">
        <v>0</v>
      </c>
      <c r="AT17" s="3">
        <v>0</v>
      </c>
      <c r="AU17" s="3">
        <v>0</v>
      </c>
      <c r="AV17" s="3">
        <v>27</v>
      </c>
      <c r="AW17" s="3">
        <v>8</v>
      </c>
      <c r="AX17" s="3">
        <v>12</v>
      </c>
      <c r="AY17" s="3">
        <v>14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3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0</v>
      </c>
      <c r="BO17" s="18">
        <f t="shared" si="0"/>
        <v>98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7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2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13</v>
      </c>
      <c r="AR19" s="2">
        <v>0</v>
      </c>
      <c r="AS19" s="2">
        <v>0</v>
      </c>
      <c r="AT19" s="2">
        <v>0</v>
      </c>
      <c r="AU19" s="2">
        <v>0</v>
      </c>
      <c r="AV19" s="2">
        <v>18</v>
      </c>
      <c r="AW19" s="2">
        <v>4</v>
      </c>
      <c r="AX19" s="2">
        <v>4</v>
      </c>
      <c r="AY19" s="2">
        <v>7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3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62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2</v>
      </c>
      <c r="H20" s="2">
        <v>1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1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9</v>
      </c>
      <c r="AW20" s="2">
        <v>4</v>
      </c>
      <c r="AX20" s="2">
        <v>8</v>
      </c>
      <c r="AY20" s="2">
        <v>7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0</v>
      </c>
      <c r="BO20" s="15">
        <f t="shared" si="0"/>
        <v>36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1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5</v>
      </c>
      <c r="AL21" s="3">
        <v>1</v>
      </c>
      <c r="AM21" s="3">
        <v>0</v>
      </c>
      <c r="AN21" s="3">
        <v>0</v>
      </c>
      <c r="AO21" s="3">
        <v>1</v>
      </c>
      <c r="AP21" s="3">
        <v>0</v>
      </c>
      <c r="AQ21" s="3">
        <v>8</v>
      </c>
      <c r="AR21" s="3">
        <v>0</v>
      </c>
      <c r="AS21" s="3">
        <v>0</v>
      </c>
      <c r="AT21" s="3">
        <v>2</v>
      </c>
      <c r="AU21" s="3">
        <v>0</v>
      </c>
      <c r="AV21" s="3">
        <v>0</v>
      </c>
      <c r="AW21" s="3">
        <v>0</v>
      </c>
      <c r="AX21" s="3">
        <v>0</v>
      </c>
      <c r="AY21" s="3">
        <v>1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4</v>
      </c>
      <c r="BI21" s="3">
        <v>1</v>
      </c>
      <c r="BJ21" s="3">
        <v>0</v>
      </c>
      <c r="BK21" s="3">
        <v>0</v>
      </c>
      <c r="BL21" s="3">
        <v>0</v>
      </c>
      <c r="BM21" s="3">
        <v>0</v>
      </c>
      <c r="BN21" s="26">
        <v>2</v>
      </c>
      <c r="BO21" s="18">
        <f t="shared" si="0"/>
        <v>31</v>
      </c>
      <c r="BP21" s="14" t="s">
        <v>19</v>
      </c>
    </row>
    <row r="22" spans="1:68" ht="15.75" customHeight="1" x14ac:dyDescent="0.2">
      <c r="A22" s="3" t="s">
        <v>20</v>
      </c>
      <c r="B22" s="3">
        <v>7</v>
      </c>
      <c r="C22" s="3">
        <v>22</v>
      </c>
      <c r="D22" s="3">
        <v>6</v>
      </c>
      <c r="E22" s="3">
        <v>3</v>
      </c>
      <c r="F22" s="3">
        <v>3</v>
      </c>
      <c r="G22" s="3">
        <v>26</v>
      </c>
      <c r="H22" s="3">
        <v>1</v>
      </c>
      <c r="I22" s="3">
        <v>0</v>
      </c>
      <c r="J22" s="3">
        <v>29</v>
      </c>
      <c r="K22" s="3">
        <v>16</v>
      </c>
      <c r="L22" s="3">
        <v>4</v>
      </c>
      <c r="M22" s="3">
        <v>2</v>
      </c>
      <c r="N22" s="3">
        <v>2</v>
      </c>
      <c r="O22" s="3">
        <v>1</v>
      </c>
      <c r="P22" s="3">
        <v>1</v>
      </c>
      <c r="Q22" s="3">
        <v>0</v>
      </c>
      <c r="R22" s="3">
        <v>3</v>
      </c>
      <c r="S22" s="3">
        <v>3</v>
      </c>
      <c r="T22" s="3">
        <v>5</v>
      </c>
      <c r="U22" s="3">
        <v>3</v>
      </c>
      <c r="V22" s="3">
        <v>29</v>
      </c>
      <c r="W22" s="3">
        <v>10</v>
      </c>
      <c r="X22" s="3">
        <v>1</v>
      </c>
      <c r="Y22" s="3">
        <v>13</v>
      </c>
      <c r="Z22" s="3">
        <v>5</v>
      </c>
      <c r="AA22" s="3">
        <v>6</v>
      </c>
      <c r="AB22" s="3">
        <v>4</v>
      </c>
      <c r="AC22" s="3">
        <v>1</v>
      </c>
      <c r="AD22" s="3">
        <v>0</v>
      </c>
      <c r="AE22" s="3">
        <v>1</v>
      </c>
      <c r="AF22" s="3">
        <v>4</v>
      </c>
      <c r="AG22" s="3">
        <v>22</v>
      </c>
      <c r="AH22" s="3">
        <v>2</v>
      </c>
      <c r="AI22" s="3">
        <v>2</v>
      </c>
      <c r="AJ22" s="3">
        <v>9</v>
      </c>
      <c r="AK22" s="3">
        <v>1</v>
      </c>
      <c r="AL22" s="3">
        <v>4</v>
      </c>
      <c r="AM22" s="3">
        <v>1</v>
      </c>
      <c r="AN22" s="3">
        <v>3</v>
      </c>
      <c r="AO22" s="3">
        <v>2</v>
      </c>
      <c r="AP22" s="3">
        <v>3</v>
      </c>
      <c r="AQ22" s="3">
        <v>31</v>
      </c>
      <c r="AR22" s="3">
        <v>0</v>
      </c>
      <c r="AS22" s="3">
        <v>7</v>
      </c>
      <c r="AT22" s="3">
        <v>19</v>
      </c>
      <c r="AU22" s="3">
        <v>0</v>
      </c>
      <c r="AV22" s="3">
        <v>30</v>
      </c>
      <c r="AW22" s="3">
        <v>1</v>
      </c>
      <c r="AX22" s="3">
        <v>10</v>
      </c>
      <c r="AY22" s="3">
        <v>9</v>
      </c>
      <c r="AZ22" s="3">
        <v>4</v>
      </c>
      <c r="BA22" s="3">
        <v>0</v>
      </c>
      <c r="BB22" s="3">
        <v>3</v>
      </c>
      <c r="BC22" s="3">
        <v>0</v>
      </c>
      <c r="BD22" s="3">
        <v>3</v>
      </c>
      <c r="BE22" s="3">
        <v>0</v>
      </c>
      <c r="BF22" s="3">
        <v>0</v>
      </c>
      <c r="BG22" s="3">
        <v>0</v>
      </c>
      <c r="BH22" s="3">
        <v>12</v>
      </c>
      <c r="BI22" s="3">
        <v>0</v>
      </c>
      <c r="BJ22" s="3">
        <v>2</v>
      </c>
      <c r="BK22" s="3">
        <v>0</v>
      </c>
      <c r="BL22" s="3">
        <v>5</v>
      </c>
      <c r="BM22" s="3">
        <v>0</v>
      </c>
      <c r="BN22" s="26">
        <v>13</v>
      </c>
      <c r="BO22" s="18">
        <f t="shared" si="0"/>
        <v>409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7</v>
      </c>
      <c r="C24" s="2">
        <v>19</v>
      </c>
      <c r="D24" s="2">
        <v>4</v>
      </c>
      <c r="E24" s="2">
        <v>3</v>
      </c>
      <c r="F24" s="2">
        <v>0</v>
      </c>
      <c r="G24" s="2">
        <v>9</v>
      </c>
      <c r="H24" s="2">
        <v>1</v>
      </c>
      <c r="I24" s="2">
        <v>0</v>
      </c>
      <c r="J24" s="2">
        <v>29</v>
      </c>
      <c r="K24" s="2">
        <v>8</v>
      </c>
      <c r="L24" s="2">
        <v>3</v>
      </c>
      <c r="M24" s="2">
        <v>2</v>
      </c>
      <c r="N24" s="2">
        <v>1</v>
      </c>
      <c r="O24" s="2">
        <v>0</v>
      </c>
      <c r="P24" s="2">
        <v>0</v>
      </c>
      <c r="Q24" s="2">
        <v>0</v>
      </c>
      <c r="R24" s="2">
        <v>3</v>
      </c>
      <c r="S24" s="2">
        <v>0</v>
      </c>
      <c r="T24" s="2">
        <v>0</v>
      </c>
      <c r="U24" s="2">
        <v>3</v>
      </c>
      <c r="V24" s="2">
        <v>25</v>
      </c>
      <c r="W24" s="2">
        <v>10</v>
      </c>
      <c r="X24" s="2">
        <v>1</v>
      </c>
      <c r="Y24" s="2">
        <v>2</v>
      </c>
      <c r="Z24" s="2">
        <v>1</v>
      </c>
      <c r="AA24" s="2">
        <v>5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2</v>
      </c>
      <c r="AJ24" s="2">
        <v>8</v>
      </c>
      <c r="AK24" s="2">
        <v>1</v>
      </c>
      <c r="AL24" s="2">
        <v>1</v>
      </c>
      <c r="AM24" s="2">
        <v>1</v>
      </c>
      <c r="AN24" s="2">
        <v>2</v>
      </c>
      <c r="AO24" s="2">
        <v>2</v>
      </c>
      <c r="AP24" s="2">
        <v>3</v>
      </c>
      <c r="AQ24" s="2">
        <v>31</v>
      </c>
      <c r="AR24" s="2">
        <v>0</v>
      </c>
      <c r="AS24" s="2">
        <v>7</v>
      </c>
      <c r="AT24" s="2">
        <v>19</v>
      </c>
      <c r="AU24" s="2">
        <v>0</v>
      </c>
      <c r="AV24" s="2">
        <v>2</v>
      </c>
      <c r="AW24" s="2">
        <v>0</v>
      </c>
      <c r="AX24" s="2">
        <v>2</v>
      </c>
      <c r="AY24" s="2">
        <v>0</v>
      </c>
      <c r="AZ24" s="2">
        <v>4</v>
      </c>
      <c r="BA24" s="2">
        <v>0</v>
      </c>
      <c r="BB24" s="2">
        <v>3</v>
      </c>
      <c r="BC24" s="2">
        <v>0</v>
      </c>
      <c r="BD24" s="2">
        <v>2</v>
      </c>
      <c r="BE24" s="2">
        <v>0</v>
      </c>
      <c r="BF24" s="2">
        <v>2</v>
      </c>
      <c r="BG24" s="2">
        <v>0</v>
      </c>
      <c r="BH24" s="2">
        <v>3</v>
      </c>
      <c r="BI24" s="2">
        <v>0</v>
      </c>
      <c r="BJ24" s="2">
        <v>0</v>
      </c>
      <c r="BK24" s="2">
        <v>0</v>
      </c>
      <c r="BL24" s="2">
        <v>5</v>
      </c>
      <c r="BM24" s="2">
        <v>0</v>
      </c>
      <c r="BN24" s="29">
        <v>13</v>
      </c>
      <c r="BO24" s="15">
        <f t="shared" si="0"/>
        <v>250</v>
      </c>
      <c r="BP24" s="13" t="s">
        <v>22</v>
      </c>
    </row>
    <row r="25" spans="1:68" ht="15.75" customHeight="1" x14ac:dyDescent="0.2">
      <c r="A25" s="2" t="s">
        <v>23</v>
      </c>
      <c r="B25" s="2">
        <v>5</v>
      </c>
      <c r="C25" s="2">
        <v>0</v>
      </c>
      <c r="D25" s="2">
        <v>0</v>
      </c>
      <c r="E25" s="2">
        <v>3</v>
      </c>
      <c r="F25" s="2">
        <v>0</v>
      </c>
      <c r="G25" s="2">
        <v>6</v>
      </c>
      <c r="H25" s="2">
        <v>0</v>
      </c>
      <c r="I25" s="2">
        <v>0</v>
      </c>
      <c r="J25" s="2">
        <v>29</v>
      </c>
      <c r="K25" s="2">
        <v>12</v>
      </c>
      <c r="L25" s="2">
        <v>4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15</v>
      </c>
      <c r="W25" s="2">
        <v>7</v>
      </c>
      <c r="X25" s="2">
        <v>0</v>
      </c>
      <c r="Y25" s="2">
        <v>0</v>
      </c>
      <c r="Z25" s="2">
        <v>1</v>
      </c>
      <c r="AA25" s="2">
        <v>6</v>
      </c>
      <c r="AB25" s="2">
        <v>4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2</v>
      </c>
      <c r="AI25" s="2">
        <v>2</v>
      </c>
      <c r="AJ25" s="2">
        <v>9</v>
      </c>
      <c r="AK25" s="2">
        <v>1</v>
      </c>
      <c r="AL25" s="2">
        <v>2</v>
      </c>
      <c r="AM25" s="2">
        <v>0</v>
      </c>
      <c r="AN25" s="2">
        <v>0</v>
      </c>
      <c r="AO25" s="2">
        <v>2</v>
      </c>
      <c r="AP25" s="2">
        <v>3</v>
      </c>
      <c r="AQ25" s="2">
        <v>28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10</v>
      </c>
      <c r="AY25" s="2">
        <v>0</v>
      </c>
      <c r="AZ25" s="2">
        <v>4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5</v>
      </c>
      <c r="BM25" s="2">
        <v>0</v>
      </c>
      <c r="BN25" s="29">
        <v>13</v>
      </c>
      <c r="BO25" s="15">
        <f t="shared" si="0"/>
        <v>173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2">
        <v>0</v>
      </c>
      <c r="D26" s="2">
        <v>3</v>
      </c>
      <c r="E26" s="2">
        <v>1</v>
      </c>
      <c r="F26" s="2">
        <v>0</v>
      </c>
      <c r="G26" s="2">
        <v>3</v>
      </c>
      <c r="H26" s="2">
        <v>0</v>
      </c>
      <c r="I26" s="2">
        <v>0</v>
      </c>
      <c r="J26" s="2">
        <v>1</v>
      </c>
      <c r="K26" s="2">
        <v>1</v>
      </c>
      <c r="L26" s="2">
        <v>0</v>
      </c>
      <c r="M26" s="2">
        <v>2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1</v>
      </c>
      <c r="T26" s="2">
        <v>5</v>
      </c>
      <c r="U26" s="2">
        <v>1</v>
      </c>
      <c r="V26" s="2">
        <v>13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7</v>
      </c>
      <c r="AH26" s="2">
        <v>2</v>
      </c>
      <c r="AI26" s="2">
        <v>0</v>
      </c>
      <c r="AJ26" s="2">
        <v>3</v>
      </c>
      <c r="AK26" s="2">
        <v>1</v>
      </c>
      <c r="AL26" s="2">
        <v>0</v>
      </c>
      <c r="AM26" s="2">
        <v>0</v>
      </c>
      <c r="AN26" s="2">
        <v>0</v>
      </c>
      <c r="AO26" s="2">
        <v>1</v>
      </c>
      <c r="AP26" s="2">
        <v>0</v>
      </c>
      <c r="AQ26" s="2">
        <v>2</v>
      </c>
      <c r="AR26" s="2">
        <v>0</v>
      </c>
      <c r="AS26" s="2">
        <v>2</v>
      </c>
      <c r="AT26" s="2">
        <v>4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2</v>
      </c>
      <c r="BA26" s="2">
        <v>0</v>
      </c>
      <c r="BB26" s="2">
        <v>0</v>
      </c>
      <c r="BC26" s="2">
        <v>0</v>
      </c>
      <c r="BD26" s="2">
        <v>1</v>
      </c>
      <c r="BE26" s="2">
        <v>0</v>
      </c>
      <c r="BF26" s="2">
        <v>1</v>
      </c>
      <c r="BG26" s="2">
        <v>0</v>
      </c>
      <c r="BH26" s="2">
        <v>1</v>
      </c>
      <c r="BI26" s="2">
        <v>0</v>
      </c>
      <c r="BJ26" s="2">
        <v>1</v>
      </c>
      <c r="BK26" s="2">
        <v>0</v>
      </c>
      <c r="BL26" s="2">
        <v>1</v>
      </c>
      <c r="BM26" s="2">
        <v>0</v>
      </c>
      <c r="BN26" s="29">
        <v>8</v>
      </c>
      <c r="BO26" s="15">
        <f t="shared" si="0"/>
        <v>74</v>
      </c>
      <c r="BP26" s="13" t="s">
        <v>24</v>
      </c>
    </row>
    <row r="27" spans="1:68" ht="15.75" customHeight="1" x14ac:dyDescent="0.2">
      <c r="A27" s="2" t="s">
        <v>25</v>
      </c>
      <c r="B27" s="2">
        <v>5</v>
      </c>
      <c r="C27" s="2">
        <v>0</v>
      </c>
      <c r="D27" s="2">
        <v>0</v>
      </c>
      <c r="E27" s="2">
        <v>3</v>
      </c>
      <c r="F27" s="2">
        <v>0</v>
      </c>
      <c r="G27" s="2">
        <v>1</v>
      </c>
      <c r="H27" s="2">
        <v>0</v>
      </c>
      <c r="I27" s="2">
        <v>0</v>
      </c>
      <c r="J27" s="2">
        <v>15</v>
      </c>
      <c r="K27" s="2">
        <v>1</v>
      </c>
      <c r="L27" s="2">
        <v>0</v>
      </c>
      <c r="M27" s="2">
        <v>1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5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0</v>
      </c>
      <c r="AA27" s="2">
        <v>6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4</v>
      </c>
      <c r="AK27" s="2">
        <v>0</v>
      </c>
      <c r="AL27" s="2">
        <v>2</v>
      </c>
      <c r="AM27" s="2">
        <v>1</v>
      </c>
      <c r="AN27" s="2">
        <v>0</v>
      </c>
      <c r="AO27" s="2">
        <v>1</v>
      </c>
      <c r="AP27" s="2">
        <v>0</v>
      </c>
      <c r="AQ27" s="2">
        <v>10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4</v>
      </c>
      <c r="BA27" s="2">
        <v>0</v>
      </c>
      <c r="BB27" s="2">
        <v>0</v>
      </c>
      <c r="BC27" s="2">
        <v>0</v>
      </c>
      <c r="BD27" s="2">
        <v>2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5</v>
      </c>
      <c r="BM27" s="2">
        <v>0</v>
      </c>
      <c r="BN27" s="29">
        <v>7</v>
      </c>
      <c r="BO27" s="15">
        <f t="shared" si="0"/>
        <v>74</v>
      </c>
      <c r="BP27" s="13" t="s">
        <v>25</v>
      </c>
    </row>
    <row r="28" spans="1:68" ht="15.75" customHeight="1" x14ac:dyDescent="0.2">
      <c r="A28" s="2" t="s">
        <v>26</v>
      </c>
      <c r="B28" s="2">
        <v>5</v>
      </c>
      <c r="C28" s="2">
        <v>0</v>
      </c>
      <c r="D28" s="2">
        <v>0</v>
      </c>
      <c r="E28" s="2">
        <v>3</v>
      </c>
      <c r="F28" s="2">
        <v>0</v>
      </c>
      <c r="G28" s="2">
        <v>1</v>
      </c>
      <c r="H28" s="2">
        <v>1</v>
      </c>
      <c r="I28" s="2">
        <v>0</v>
      </c>
      <c r="J28" s="2">
        <v>29</v>
      </c>
      <c r="K28" s="2">
        <v>12</v>
      </c>
      <c r="L28" s="2">
        <v>4</v>
      </c>
      <c r="M28" s="2">
        <v>1</v>
      </c>
      <c r="N28" s="2">
        <v>0</v>
      </c>
      <c r="O28" s="2">
        <v>1</v>
      </c>
      <c r="P28" s="2">
        <v>0</v>
      </c>
      <c r="Q28" s="2">
        <v>0</v>
      </c>
      <c r="R28" s="2">
        <v>0</v>
      </c>
      <c r="S28" s="2">
        <v>0</v>
      </c>
      <c r="T28" s="2">
        <v>5</v>
      </c>
      <c r="U28" s="2">
        <v>1</v>
      </c>
      <c r="V28" s="2">
        <v>1</v>
      </c>
      <c r="W28" s="2">
        <v>10</v>
      </c>
      <c r="X28" s="2">
        <v>0</v>
      </c>
      <c r="Y28" s="2">
        <v>0</v>
      </c>
      <c r="Z28" s="2">
        <v>1</v>
      </c>
      <c r="AA28" s="2">
        <v>6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1</v>
      </c>
      <c r="AH28" s="2">
        <v>0</v>
      </c>
      <c r="AI28" s="2">
        <v>2</v>
      </c>
      <c r="AJ28" s="2">
        <v>9</v>
      </c>
      <c r="AK28" s="2">
        <v>0</v>
      </c>
      <c r="AL28" s="2">
        <v>2</v>
      </c>
      <c r="AM28" s="2">
        <v>1</v>
      </c>
      <c r="AN28" s="2">
        <v>0</v>
      </c>
      <c r="AO28" s="2">
        <v>2</v>
      </c>
      <c r="AP28" s="2">
        <v>3</v>
      </c>
      <c r="AQ28" s="2">
        <v>28</v>
      </c>
      <c r="AR28" s="2">
        <v>0</v>
      </c>
      <c r="AS28" s="2">
        <v>7</v>
      </c>
      <c r="AT28" s="2">
        <v>19</v>
      </c>
      <c r="AU28" s="2">
        <v>0</v>
      </c>
      <c r="AV28" s="2">
        <v>0</v>
      </c>
      <c r="AW28" s="2">
        <v>0</v>
      </c>
      <c r="AX28" s="2">
        <v>10</v>
      </c>
      <c r="AY28" s="2">
        <v>0</v>
      </c>
      <c r="AZ28" s="2">
        <v>4</v>
      </c>
      <c r="BA28" s="2">
        <v>0</v>
      </c>
      <c r="BB28" s="2">
        <v>0</v>
      </c>
      <c r="BC28" s="2">
        <v>0</v>
      </c>
      <c r="BD28" s="2">
        <v>3</v>
      </c>
      <c r="BE28" s="2">
        <v>0</v>
      </c>
      <c r="BF28" s="2">
        <v>2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5</v>
      </c>
      <c r="BM28" s="2">
        <v>0</v>
      </c>
      <c r="BN28" s="29">
        <v>13</v>
      </c>
      <c r="BO28" s="15">
        <f t="shared" si="0"/>
        <v>193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5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0</v>
      </c>
      <c r="AL29" s="2">
        <v>0</v>
      </c>
      <c r="AM29" s="2">
        <v>0</v>
      </c>
      <c r="AN29" s="2">
        <v>0</v>
      </c>
      <c r="AO29" s="2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2</v>
      </c>
      <c r="BO29" s="15">
        <f t="shared" si="0"/>
        <v>13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0</v>
      </c>
      <c r="D30" s="2">
        <v>0</v>
      </c>
      <c r="E30" s="2">
        <v>0</v>
      </c>
      <c r="F30" s="2">
        <v>2</v>
      </c>
      <c r="G30" s="2">
        <v>9</v>
      </c>
      <c r="H30" s="2">
        <v>0</v>
      </c>
      <c r="I30" s="2">
        <v>0</v>
      </c>
      <c r="J30" s="2">
        <v>8</v>
      </c>
      <c r="K30" s="2">
        <v>1</v>
      </c>
      <c r="L30" s="2">
        <v>4</v>
      </c>
      <c r="M30" s="2">
        <v>2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2</v>
      </c>
      <c r="T30" s="2">
        <v>1</v>
      </c>
      <c r="U30" s="2">
        <v>0</v>
      </c>
      <c r="V30" s="2">
        <v>2</v>
      </c>
      <c r="W30" s="2">
        <v>5</v>
      </c>
      <c r="X30" s="2">
        <v>0</v>
      </c>
      <c r="Y30" s="2">
        <v>13</v>
      </c>
      <c r="Z30" s="2">
        <v>4</v>
      </c>
      <c r="AA30" s="2">
        <v>0</v>
      </c>
      <c r="AB30" s="2">
        <v>0</v>
      </c>
      <c r="AC30" s="2">
        <v>0</v>
      </c>
      <c r="AD30" s="2">
        <v>0</v>
      </c>
      <c r="AE30" s="2">
        <v>1</v>
      </c>
      <c r="AF30" s="2">
        <v>1</v>
      </c>
      <c r="AG30" s="2">
        <v>14</v>
      </c>
      <c r="AH30" s="2">
        <v>0</v>
      </c>
      <c r="AI30" s="2">
        <v>0</v>
      </c>
      <c r="AJ30" s="2">
        <v>8</v>
      </c>
      <c r="AK30" s="2">
        <v>0</v>
      </c>
      <c r="AL30" s="2">
        <v>1</v>
      </c>
      <c r="AM30" s="2">
        <v>0</v>
      </c>
      <c r="AN30" s="2">
        <v>1</v>
      </c>
      <c r="AO30" s="2">
        <v>0</v>
      </c>
      <c r="AP30" s="2">
        <v>0</v>
      </c>
      <c r="AQ30" s="2">
        <v>1</v>
      </c>
      <c r="AR30" s="2">
        <v>0</v>
      </c>
      <c r="AS30" s="2">
        <v>1</v>
      </c>
      <c r="AT30" s="2">
        <v>10</v>
      </c>
      <c r="AU30" s="2">
        <v>0</v>
      </c>
      <c r="AV30" s="2">
        <v>30</v>
      </c>
      <c r="AW30" s="2">
        <v>1</v>
      </c>
      <c r="AX30" s="2">
        <v>8</v>
      </c>
      <c r="AY30" s="2">
        <v>9</v>
      </c>
      <c r="AZ30" s="2">
        <v>2</v>
      </c>
      <c r="BA30" s="2">
        <v>0</v>
      </c>
      <c r="BB30" s="2">
        <v>3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8</v>
      </c>
      <c r="BI30" s="2">
        <v>0</v>
      </c>
      <c r="BJ30" s="2">
        <v>1</v>
      </c>
      <c r="BK30" s="2">
        <v>0</v>
      </c>
      <c r="BL30" s="2">
        <v>1</v>
      </c>
      <c r="BM30" s="2">
        <v>0</v>
      </c>
      <c r="BN30" s="29">
        <v>3</v>
      </c>
      <c r="BO30" s="15">
        <f t="shared" si="0"/>
        <v>160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8</v>
      </c>
      <c r="D31" s="2">
        <v>0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7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1</v>
      </c>
      <c r="S31" s="2">
        <v>0</v>
      </c>
      <c r="T31" s="2">
        <v>0</v>
      </c>
      <c r="U31" s="2">
        <v>1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</v>
      </c>
      <c r="AK31" s="2">
        <v>0</v>
      </c>
      <c r="AL31" s="2">
        <v>3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2</v>
      </c>
      <c r="AT31" s="2">
        <v>3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9">
        <v>1</v>
      </c>
      <c r="BO31" s="15">
        <f t="shared" si="0"/>
        <v>31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2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3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17</v>
      </c>
      <c r="D35" s="3">
        <v>0</v>
      </c>
      <c r="E35" s="3">
        <v>3</v>
      </c>
      <c r="F35" s="3">
        <v>0</v>
      </c>
      <c r="G35" s="3">
        <v>3</v>
      </c>
      <c r="H35" s="3">
        <v>2</v>
      </c>
      <c r="I35" s="3">
        <v>1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  <c r="S35" s="3">
        <v>0</v>
      </c>
      <c r="T35" s="3">
        <v>0</v>
      </c>
      <c r="U35" s="3">
        <v>0</v>
      </c>
      <c r="V35" s="3">
        <v>0</v>
      </c>
      <c r="W35" s="3">
        <v>15</v>
      </c>
      <c r="X35" s="3">
        <v>2</v>
      </c>
      <c r="Y35" s="3">
        <v>0</v>
      </c>
      <c r="Z35" s="3">
        <v>0</v>
      </c>
      <c r="AA35" s="3">
        <v>0</v>
      </c>
      <c r="AB35" s="3">
        <v>0</v>
      </c>
      <c r="AC35" s="3">
        <v>1</v>
      </c>
      <c r="AD35" s="3">
        <v>2</v>
      </c>
      <c r="AE35" s="3">
        <v>0</v>
      </c>
      <c r="AF35" s="3">
        <v>0</v>
      </c>
      <c r="AG35" s="3">
        <v>16</v>
      </c>
      <c r="AH35" s="3">
        <v>0</v>
      </c>
      <c r="AI35" s="3">
        <v>0</v>
      </c>
      <c r="AJ35" s="3">
        <v>3</v>
      </c>
      <c r="AK35" s="3">
        <v>1</v>
      </c>
      <c r="AL35" s="3">
        <v>3</v>
      </c>
      <c r="AM35" s="3">
        <v>0</v>
      </c>
      <c r="AN35" s="3">
        <v>0</v>
      </c>
      <c r="AO35" s="3">
        <v>0</v>
      </c>
      <c r="AP35" s="3">
        <v>0</v>
      </c>
      <c r="AQ35" s="3">
        <v>4</v>
      </c>
      <c r="AR35" s="3">
        <v>0</v>
      </c>
      <c r="AS35" s="3">
        <v>0</v>
      </c>
      <c r="AT35" s="3">
        <v>1</v>
      </c>
      <c r="AU35" s="3">
        <v>0</v>
      </c>
      <c r="AV35" s="3">
        <v>2</v>
      </c>
      <c r="AW35" s="3">
        <v>2</v>
      </c>
      <c r="AX35" s="3">
        <v>5</v>
      </c>
      <c r="AY35" s="3">
        <v>2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2</v>
      </c>
      <c r="BI35" s="3">
        <v>0</v>
      </c>
      <c r="BJ35" s="3">
        <v>0</v>
      </c>
      <c r="BK35" s="3">
        <v>0</v>
      </c>
      <c r="BL35" s="3">
        <v>2</v>
      </c>
      <c r="BM35" s="3">
        <v>0</v>
      </c>
      <c r="BN35" s="26">
        <v>2</v>
      </c>
      <c r="BO35" s="18">
        <f t="shared" si="0"/>
        <v>93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0</v>
      </c>
      <c r="F37" s="2">
        <v>0</v>
      </c>
      <c r="G37" s="2">
        <v>3</v>
      </c>
      <c r="H37" s="2">
        <v>0</v>
      </c>
      <c r="I37" s="2">
        <v>1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8</v>
      </c>
      <c r="X37" s="2">
        <v>1</v>
      </c>
      <c r="Y37" s="2">
        <v>0</v>
      </c>
      <c r="Z37" s="2">
        <v>0</v>
      </c>
      <c r="AA37" s="2">
        <v>0</v>
      </c>
      <c r="AB37" s="2">
        <v>0</v>
      </c>
      <c r="AC37" s="2">
        <v>1</v>
      </c>
      <c r="AD37" s="2">
        <v>0</v>
      </c>
      <c r="AE37" s="2">
        <v>0</v>
      </c>
      <c r="AF37" s="2">
        <v>0</v>
      </c>
      <c r="AG37" s="2">
        <v>4</v>
      </c>
      <c r="AH37" s="2">
        <v>0</v>
      </c>
      <c r="AI37" s="2">
        <v>0</v>
      </c>
      <c r="AJ37" s="2">
        <v>3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3</v>
      </c>
      <c r="AR37" s="2">
        <v>0</v>
      </c>
      <c r="AS37" s="2">
        <v>0</v>
      </c>
      <c r="AT37" s="2">
        <v>0</v>
      </c>
      <c r="AU37" s="2">
        <v>0</v>
      </c>
      <c r="AV37" s="2">
        <v>2</v>
      </c>
      <c r="AW37" s="2">
        <v>1</v>
      </c>
      <c r="AX37" s="2">
        <v>5</v>
      </c>
      <c r="AY37" s="2">
        <v>2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</v>
      </c>
      <c r="BJ37" s="2">
        <v>0</v>
      </c>
      <c r="BK37" s="2">
        <v>0</v>
      </c>
      <c r="BL37" s="2">
        <v>2</v>
      </c>
      <c r="BM37" s="2">
        <v>0</v>
      </c>
      <c r="BN37" s="29">
        <v>0</v>
      </c>
      <c r="BO37" s="15">
        <f t="shared" si="0"/>
        <v>41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0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3</v>
      </c>
      <c r="F39" s="2">
        <v>0</v>
      </c>
      <c r="G39" s="2">
        <v>0</v>
      </c>
      <c r="H39" s="2">
        <v>2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0</v>
      </c>
      <c r="T39" s="2">
        <v>0</v>
      </c>
      <c r="U39" s="2">
        <v>0</v>
      </c>
      <c r="V39" s="2">
        <v>0</v>
      </c>
      <c r="W39" s="2">
        <v>7</v>
      </c>
      <c r="X39" s="2">
        <v>1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2</v>
      </c>
      <c r="AE39" s="2">
        <v>0</v>
      </c>
      <c r="AF39" s="2">
        <v>0</v>
      </c>
      <c r="AG39" s="2">
        <v>12</v>
      </c>
      <c r="AH39" s="2">
        <v>0</v>
      </c>
      <c r="AI39" s="2">
        <v>0</v>
      </c>
      <c r="AJ39" s="2">
        <v>0</v>
      </c>
      <c r="AK39" s="2">
        <v>1</v>
      </c>
      <c r="AL39" s="2">
        <v>2</v>
      </c>
      <c r="AM39" s="2">
        <v>0</v>
      </c>
      <c r="AN39" s="2">
        <v>0</v>
      </c>
      <c r="AO39" s="2">
        <v>0</v>
      </c>
      <c r="AP39" s="2">
        <v>0</v>
      </c>
      <c r="AQ39" s="2">
        <v>1</v>
      </c>
      <c r="AR39" s="2">
        <v>0</v>
      </c>
      <c r="AS39" s="2">
        <v>0</v>
      </c>
      <c r="AT39" s="2">
        <v>1</v>
      </c>
      <c r="AU39" s="2">
        <v>0</v>
      </c>
      <c r="AV39" s="2">
        <v>0</v>
      </c>
      <c r="AW39" s="2">
        <v>1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9">
        <v>2</v>
      </c>
      <c r="BO39" s="15">
        <f t="shared" si="0"/>
        <v>52</v>
      </c>
      <c r="BP39" s="13" t="s">
        <v>37</v>
      </c>
    </row>
    <row r="40" spans="1:68" ht="15.75" customHeight="1" x14ac:dyDescent="0.2">
      <c r="A40" s="3" t="s">
        <v>198</v>
      </c>
      <c r="B40" s="3">
        <v>0</v>
      </c>
      <c r="C40" s="3">
        <v>0</v>
      </c>
      <c r="D40" s="3">
        <v>0</v>
      </c>
      <c r="E40" s="3">
        <v>2</v>
      </c>
      <c r="F40" s="3">
        <v>1</v>
      </c>
      <c r="G40" s="3">
        <v>2</v>
      </c>
      <c r="H40" s="3">
        <v>1</v>
      </c>
      <c r="I40" s="3">
        <v>0</v>
      </c>
      <c r="J40" s="3">
        <v>23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2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3</v>
      </c>
      <c r="AR40" s="3">
        <v>0</v>
      </c>
      <c r="AS40" s="3">
        <v>0</v>
      </c>
      <c r="AT40" s="3">
        <v>0</v>
      </c>
      <c r="AU40" s="3">
        <v>0</v>
      </c>
      <c r="AV40" s="3">
        <v>5</v>
      </c>
      <c r="AW40" s="3">
        <v>0</v>
      </c>
      <c r="AX40" s="3">
        <v>3</v>
      </c>
      <c r="AY40" s="3">
        <v>4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6">
        <v>0</v>
      </c>
      <c r="BO40" s="18">
        <f t="shared" si="0"/>
        <v>47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0</v>
      </c>
      <c r="D42" s="2">
        <v>0</v>
      </c>
      <c r="E42" s="2">
        <v>1</v>
      </c>
      <c r="F42" s="2">
        <v>1</v>
      </c>
      <c r="G42" s="2">
        <v>1</v>
      </c>
      <c r="H42" s="2">
        <v>1</v>
      </c>
      <c r="I42" s="2">
        <v>0</v>
      </c>
      <c r="J42" s="2">
        <v>8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2</v>
      </c>
      <c r="AR42" s="2">
        <v>0</v>
      </c>
      <c r="AS42" s="2">
        <v>0</v>
      </c>
      <c r="AT42" s="2">
        <v>0</v>
      </c>
      <c r="AU42" s="2">
        <v>0</v>
      </c>
      <c r="AV42" s="2">
        <v>4</v>
      </c>
      <c r="AW42" s="2">
        <v>0</v>
      </c>
      <c r="AX42" s="2">
        <v>3</v>
      </c>
      <c r="AY42" s="2">
        <v>2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9">
        <v>0</v>
      </c>
      <c r="BO42" s="15">
        <f t="shared" si="0"/>
        <v>25</v>
      </c>
      <c r="BP42" s="21" t="s">
        <v>199</v>
      </c>
    </row>
    <row r="43" spans="1:68" ht="15.75" customHeight="1" x14ac:dyDescent="0.2">
      <c r="A43" s="2" t="s">
        <v>200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15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1</v>
      </c>
      <c r="AW43" s="2">
        <v>0</v>
      </c>
      <c r="AX43" s="2">
        <v>0</v>
      </c>
      <c r="AY43" s="2">
        <v>2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0</v>
      </c>
      <c r="BO43" s="15">
        <f t="shared" si="0"/>
        <v>22</v>
      </c>
      <c r="BP43" s="21" t="s">
        <v>200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3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1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6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1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1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1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3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4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1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1</v>
      </c>
      <c r="BP54" s="14" t="s">
        <v>49</v>
      </c>
    </row>
    <row r="55" spans="1:68" ht="15.75" customHeight="1" x14ac:dyDescent="0.2">
      <c r="A55" s="3" t="s">
        <v>50</v>
      </c>
      <c r="B55" s="3">
        <v>7</v>
      </c>
      <c r="C55" s="3">
        <v>46</v>
      </c>
      <c r="D55" s="3">
        <v>8</v>
      </c>
      <c r="E55" s="3">
        <v>14</v>
      </c>
      <c r="F55" s="3">
        <v>4</v>
      </c>
      <c r="G55" s="3">
        <v>40</v>
      </c>
      <c r="H55" s="3">
        <v>5</v>
      </c>
      <c r="I55" s="3">
        <v>1</v>
      </c>
      <c r="J55" s="3">
        <v>82</v>
      </c>
      <c r="K55" s="3">
        <v>16</v>
      </c>
      <c r="L55" s="3">
        <v>9</v>
      </c>
      <c r="M55" s="3">
        <v>2</v>
      </c>
      <c r="N55" s="3">
        <v>3</v>
      </c>
      <c r="O55" s="3">
        <v>13</v>
      </c>
      <c r="P55" s="3">
        <v>0</v>
      </c>
      <c r="Q55" s="3">
        <v>2</v>
      </c>
      <c r="R55" s="3">
        <v>4</v>
      </c>
      <c r="S55" s="3">
        <v>3</v>
      </c>
      <c r="T55" s="3">
        <v>7</v>
      </c>
      <c r="U55" s="3">
        <v>3</v>
      </c>
      <c r="V55" s="3">
        <v>38</v>
      </c>
      <c r="W55" s="3">
        <v>26</v>
      </c>
      <c r="X55" s="3">
        <v>7</v>
      </c>
      <c r="Y55" s="3">
        <v>13</v>
      </c>
      <c r="Z55" s="3">
        <v>5</v>
      </c>
      <c r="AA55" s="3">
        <v>11</v>
      </c>
      <c r="AB55" s="3">
        <v>4</v>
      </c>
      <c r="AC55" s="3">
        <v>2</v>
      </c>
      <c r="AD55" s="3">
        <v>2</v>
      </c>
      <c r="AE55" s="3">
        <v>1</v>
      </c>
      <c r="AF55" s="3">
        <v>4</v>
      </c>
      <c r="AG55" s="3">
        <v>41</v>
      </c>
      <c r="AH55" s="3">
        <v>2</v>
      </c>
      <c r="AI55" s="3">
        <v>2</v>
      </c>
      <c r="AJ55" s="3">
        <v>12</v>
      </c>
      <c r="AK55" s="3">
        <v>8</v>
      </c>
      <c r="AL55" s="3">
        <v>8</v>
      </c>
      <c r="AM55" s="3">
        <v>1</v>
      </c>
      <c r="AN55" s="3">
        <v>4</v>
      </c>
      <c r="AO55" s="3">
        <v>4</v>
      </c>
      <c r="AP55" s="3">
        <v>4</v>
      </c>
      <c r="AQ55" s="3">
        <v>73</v>
      </c>
      <c r="AR55" s="3">
        <v>0</v>
      </c>
      <c r="AS55" s="3">
        <v>7</v>
      </c>
      <c r="AT55" s="3">
        <v>25</v>
      </c>
      <c r="AU55" s="3">
        <v>0</v>
      </c>
      <c r="AV55" s="3">
        <v>64</v>
      </c>
      <c r="AW55" s="3">
        <v>11</v>
      </c>
      <c r="AX55" s="3">
        <v>30</v>
      </c>
      <c r="AY55" s="3">
        <v>31</v>
      </c>
      <c r="AZ55" s="3">
        <v>4</v>
      </c>
      <c r="BA55" s="3">
        <v>0</v>
      </c>
      <c r="BB55" s="3">
        <v>3</v>
      </c>
      <c r="BC55" s="3">
        <v>0</v>
      </c>
      <c r="BD55" s="3">
        <v>3</v>
      </c>
      <c r="BE55" s="3">
        <v>0</v>
      </c>
      <c r="BF55" s="3">
        <v>0</v>
      </c>
      <c r="BG55" s="3">
        <v>0</v>
      </c>
      <c r="BH55" s="3">
        <v>22</v>
      </c>
      <c r="BI55" s="3">
        <v>1</v>
      </c>
      <c r="BJ55" s="3">
        <v>2</v>
      </c>
      <c r="BK55" s="3">
        <v>0</v>
      </c>
      <c r="BL55" s="3">
        <v>7</v>
      </c>
      <c r="BM55" s="3">
        <v>0</v>
      </c>
      <c r="BN55" s="26">
        <v>20</v>
      </c>
      <c r="BO55" s="33">
        <f>SUM(BO5,BO11,BO16,BO17,BO21,BO22,BO35,BO40,BO44)</f>
        <v>772</v>
      </c>
      <c r="BP55" s="20" t="s">
        <v>50</v>
      </c>
    </row>
  </sheetData>
  <sheetProtection algorithmName="SHA-512" hashValue="t3re0/fBssfiM+x5mCTIGBqvsva69lQNuGFiZrA1UaIRwT6WUwUtGDZgcqAdafWt5vFivAMcBZON2U29MhYNQQ==" saltValue="PBe9w+3TtLWZPREzBzhnoQ==" spinCount="100000" sheet="1" objects="1" scenarios="1"/>
  <protectedRanges>
    <protectedRange sqref="M5:M54" name="County_Jails_Edit_1"/>
    <protectedRange sqref="AS5:AS54" name="County_Jails_Edit_2"/>
  </protectedRanges>
  <printOptions horizontalCentered="1" verticalCentered="1"/>
  <pageMargins left="0.25" right="0.25" top="0.75" bottom="0.75" header="0.3" footer="0.3"/>
  <pageSetup paperSize="5" scale="1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P55"/>
  <sheetViews>
    <sheetView showGridLines="0" zoomScaleNormal="100" workbookViewId="0"/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6</v>
      </c>
      <c r="C2" s="9">
        <v>6</v>
      </c>
      <c r="D2" s="9">
        <v>6</v>
      </c>
      <c r="E2" s="9">
        <v>6</v>
      </c>
      <c r="F2" s="9">
        <v>6</v>
      </c>
      <c r="G2" s="9">
        <v>6</v>
      </c>
      <c r="H2" s="9">
        <v>6</v>
      </c>
      <c r="I2" s="9">
        <v>6</v>
      </c>
      <c r="J2" s="9">
        <v>6</v>
      </c>
      <c r="K2" s="9">
        <v>6</v>
      </c>
      <c r="L2" s="9">
        <v>6</v>
      </c>
      <c r="M2" s="9">
        <v>6</v>
      </c>
      <c r="N2" s="9">
        <v>6</v>
      </c>
      <c r="O2" s="9">
        <v>6</v>
      </c>
      <c r="P2" s="9">
        <v>6</v>
      </c>
      <c r="Q2" s="9">
        <v>6</v>
      </c>
      <c r="R2" s="9">
        <v>6</v>
      </c>
      <c r="S2" s="9">
        <v>6</v>
      </c>
      <c r="T2" s="9">
        <v>6</v>
      </c>
      <c r="U2" s="9">
        <v>6</v>
      </c>
      <c r="V2" s="9">
        <v>6</v>
      </c>
      <c r="W2" s="9">
        <v>6</v>
      </c>
      <c r="X2" s="9">
        <v>6</v>
      </c>
      <c r="Y2" s="9">
        <v>6</v>
      </c>
      <c r="Z2" s="9">
        <v>6</v>
      </c>
      <c r="AA2" s="9">
        <v>6</v>
      </c>
      <c r="AB2" s="9">
        <v>6</v>
      </c>
      <c r="AC2" s="9">
        <v>6</v>
      </c>
      <c r="AD2" s="9">
        <v>6</v>
      </c>
      <c r="AE2" s="9">
        <v>6</v>
      </c>
      <c r="AF2" s="9">
        <v>6</v>
      </c>
      <c r="AG2" s="9">
        <v>6</v>
      </c>
      <c r="AH2" s="9">
        <v>6</v>
      </c>
      <c r="AI2" s="9">
        <v>6</v>
      </c>
      <c r="AJ2" s="9">
        <v>6</v>
      </c>
      <c r="AK2" s="9">
        <v>6</v>
      </c>
      <c r="AL2" s="9">
        <v>6</v>
      </c>
      <c r="AM2" s="9">
        <v>6</v>
      </c>
      <c r="AN2" s="9">
        <v>6</v>
      </c>
      <c r="AO2" s="9">
        <v>6</v>
      </c>
      <c r="AP2" s="9">
        <v>6</v>
      </c>
      <c r="AQ2" s="9">
        <v>6</v>
      </c>
      <c r="AR2" s="9">
        <v>6</v>
      </c>
      <c r="AS2" s="9">
        <v>6</v>
      </c>
      <c r="AT2" s="9">
        <v>6</v>
      </c>
      <c r="AU2" s="9">
        <v>6</v>
      </c>
      <c r="AV2" s="9">
        <v>6</v>
      </c>
      <c r="AW2" s="9">
        <v>6</v>
      </c>
      <c r="AX2" s="9">
        <v>6</v>
      </c>
      <c r="AY2" s="9">
        <v>6</v>
      </c>
      <c r="AZ2" s="9">
        <v>6</v>
      </c>
      <c r="BA2" s="9">
        <v>6</v>
      </c>
      <c r="BB2" s="9">
        <v>6</v>
      </c>
      <c r="BC2" s="9">
        <v>6</v>
      </c>
      <c r="BD2" s="9">
        <v>6</v>
      </c>
      <c r="BE2" s="9">
        <v>6</v>
      </c>
      <c r="BF2" s="9">
        <v>6</v>
      </c>
      <c r="BG2" s="9">
        <v>6</v>
      </c>
      <c r="BH2" s="9">
        <v>6</v>
      </c>
      <c r="BI2" s="9">
        <v>6</v>
      </c>
      <c r="BJ2" s="9">
        <v>6</v>
      </c>
      <c r="BK2" s="9">
        <v>6</v>
      </c>
      <c r="BL2" s="9">
        <v>6</v>
      </c>
      <c r="BM2" s="9">
        <v>6</v>
      </c>
      <c r="BN2" s="9">
        <v>6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201</v>
      </c>
      <c r="C4" s="11">
        <v>1561</v>
      </c>
      <c r="D4" s="11">
        <v>151</v>
      </c>
      <c r="E4" s="11">
        <v>387</v>
      </c>
      <c r="F4" s="11">
        <v>149</v>
      </c>
      <c r="G4" s="11">
        <v>695</v>
      </c>
      <c r="H4" s="11">
        <v>289</v>
      </c>
      <c r="I4" s="11">
        <v>163</v>
      </c>
      <c r="J4" s="11">
        <v>673</v>
      </c>
      <c r="K4" s="11">
        <v>464</v>
      </c>
      <c r="L4" s="11">
        <v>375</v>
      </c>
      <c r="M4" s="11">
        <v>150</v>
      </c>
      <c r="N4" s="11">
        <v>154</v>
      </c>
      <c r="O4" s="11">
        <v>637</v>
      </c>
      <c r="P4" s="11">
        <v>73</v>
      </c>
      <c r="Q4" s="11">
        <v>159</v>
      </c>
      <c r="R4" s="11">
        <v>161</v>
      </c>
      <c r="S4" s="11">
        <v>191</v>
      </c>
      <c r="T4" s="11">
        <v>166</v>
      </c>
      <c r="U4" s="11">
        <v>333</v>
      </c>
      <c r="V4" s="11">
        <v>911</v>
      </c>
      <c r="W4" s="11">
        <v>1291</v>
      </c>
      <c r="X4" s="11">
        <v>46</v>
      </c>
      <c r="Y4" s="11">
        <v>627</v>
      </c>
      <c r="Z4" s="11">
        <v>163</v>
      </c>
      <c r="AA4" s="11">
        <v>291</v>
      </c>
      <c r="AB4" s="11">
        <v>63</v>
      </c>
      <c r="AC4" s="11">
        <v>40</v>
      </c>
      <c r="AD4" s="11">
        <v>158</v>
      </c>
      <c r="AE4" s="11">
        <v>114</v>
      </c>
      <c r="AF4" s="11">
        <v>731</v>
      </c>
      <c r="AG4" s="11">
        <v>810</v>
      </c>
      <c r="AH4" s="11">
        <v>125</v>
      </c>
      <c r="AI4" s="11">
        <v>291</v>
      </c>
      <c r="AJ4" s="11">
        <v>758</v>
      </c>
      <c r="AK4" s="11">
        <v>568</v>
      </c>
      <c r="AL4" s="11">
        <v>217</v>
      </c>
      <c r="AM4" s="11">
        <v>70</v>
      </c>
      <c r="AN4" s="11">
        <v>190</v>
      </c>
      <c r="AO4" s="11">
        <v>133</v>
      </c>
      <c r="AP4" s="11">
        <v>401</v>
      </c>
      <c r="AQ4" s="11">
        <v>928</v>
      </c>
      <c r="AR4" s="11">
        <v>16</v>
      </c>
      <c r="AS4" s="11">
        <v>642</v>
      </c>
      <c r="AT4" s="11">
        <v>200</v>
      </c>
      <c r="AU4" s="11">
        <v>89</v>
      </c>
      <c r="AV4" s="11">
        <v>2200</v>
      </c>
      <c r="AW4" s="11">
        <v>98</v>
      </c>
      <c r="AX4" s="11">
        <v>979</v>
      </c>
      <c r="AY4" s="11">
        <v>904</v>
      </c>
      <c r="AZ4" s="11">
        <v>220</v>
      </c>
      <c r="BA4" s="11">
        <v>38</v>
      </c>
      <c r="BB4" s="11">
        <v>254</v>
      </c>
      <c r="BC4" s="11">
        <v>95</v>
      </c>
      <c r="BD4" s="11">
        <v>97</v>
      </c>
      <c r="BE4" s="11">
        <v>57</v>
      </c>
      <c r="BF4" s="11">
        <v>74</v>
      </c>
      <c r="BG4" s="11">
        <v>30</v>
      </c>
      <c r="BH4" s="11">
        <v>160</v>
      </c>
      <c r="BI4" s="11">
        <v>104</v>
      </c>
      <c r="BJ4" s="11">
        <v>347</v>
      </c>
      <c r="BK4" s="11">
        <v>64</v>
      </c>
      <c r="BL4" s="11">
        <v>648</v>
      </c>
      <c r="BM4" s="11">
        <v>64</v>
      </c>
      <c r="BN4" s="25">
        <v>827</v>
      </c>
      <c r="BO4" s="17">
        <f t="shared" ref="BO4:BO54" si="0">SUM(B4:BN4)</f>
        <v>24265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1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2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1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6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0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2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1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6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1</v>
      </c>
      <c r="BO11" s="18">
        <f t="shared" si="0"/>
        <v>4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2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3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1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4</v>
      </c>
      <c r="H16" s="3">
        <v>0</v>
      </c>
      <c r="I16" s="3">
        <v>0</v>
      </c>
      <c r="J16" s="3">
        <v>10</v>
      </c>
      <c r="K16" s="3">
        <v>0</v>
      </c>
      <c r="L16" s="3">
        <v>1</v>
      </c>
      <c r="M16" s="3">
        <v>0</v>
      </c>
      <c r="N16" s="3">
        <v>0</v>
      </c>
      <c r="O16" s="3">
        <v>3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1</v>
      </c>
      <c r="X16" s="3">
        <v>4</v>
      </c>
      <c r="Y16" s="3">
        <v>0</v>
      </c>
      <c r="Z16" s="3">
        <v>0</v>
      </c>
      <c r="AA16" s="3">
        <v>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45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5</v>
      </c>
      <c r="BO16" s="18">
        <f t="shared" si="0"/>
        <v>82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14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</v>
      </c>
      <c r="M17" s="3">
        <v>0</v>
      </c>
      <c r="N17" s="3">
        <v>0</v>
      </c>
      <c r="O17" s="3">
        <v>4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2</v>
      </c>
      <c r="X17" s="3">
        <v>0</v>
      </c>
      <c r="Y17" s="3">
        <v>0</v>
      </c>
      <c r="Z17" s="3">
        <v>0</v>
      </c>
      <c r="AA17" s="3">
        <v>2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1</v>
      </c>
      <c r="AP17" s="3">
        <v>2</v>
      </c>
      <c r="AQ17" s="3">
        <v>7</v>
      </c>
      <c r="AR17" s="3">
        <v>0</v>
      </c>
      <c r="AS17" s="3">
        <v>0</v>
      </c>
      <c r="AT17" s="3">
        <v>1</v>
      </c>
      <c r="AU17" s="3">
        <v>0</v>
      </c>
      <c r="AV17" s="3">
        <v>27</v>
      </c>
      <c r="AW17" s="3">
        <v>4</v>
      </c>
      <c r="AX17" s="3">
        <v>23</v>
      </c>
      <c r="AY17" s="3">
        <v>9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1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1</v>
      </c>
      <c r="BO17" s="18">
        <f t="shared" si="0"/>
        <v>106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9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7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2">
        <v>2</v>
      </c>
      <c r="AX19" s="2">
        <v>10</v>
      </c>
      <c r="AY19" s="2">
        <v>4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46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4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2</v>
      </c>
      <c r="X20" s="2">
        <v>0</v>
      </c>
      <c r="Y20" s="2">
        <v>0</v>
      </c>
      <c r="Z20" s="2">
        <v>0</v>
      </c>
      <c r="AA20" s="2">
        <v>2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1</v>
      </c>
      <c r="AP20" s="2">
        <v>1</v>
      </c>
      <c r="AQ20" s="2">
        <v>0</v>
      </c>
      <c r="AR20" s="2">
        <v>0</v>
      </c>
      <c r="AS20" s="2">
        <v>0</v>
      </c>
      <c r="AT20" s="2">
        <v>1</v>
      </c>
      <c r="AU20" s="2">
        <v>0</v>
      </c>
      <c r="AV20" s="2">
        <v>18</v>
      </c>
      <c r="AW20" s="2">
        <v>2</v>
      </c>
      <c r="AX20" s="2">
        <v>13</v>
      </c>
      <c r="AY20" s="2">
        <v>5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1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1</v>
      </c>
      <c r="BO20" s="15">
        <f t="shared" si="0"/>
        <v>59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1</v>
      </c>
      <c r="G21" s="3">
        <v>3</v>
      </c>
      <c r="H21" s="3">
        <v>0</v>
      </c>
      <c r="I21" s="3">
        <v>0</v>
      </c>
      <c r="J21" s="3">
        <v>1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3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7</v>
      </c>
      <c r="AR21" s="3">
        <v>0</v>
      </c>
      <c r="AS21" s="3">
        <v>0</v>
      </c>
      <c r="AT21" s="3">
        <v>0</v>
      </c>
      <c r="AU21" s="3">
        <v>0</v>
      </c>
      <c r="AV21" s="3">
        <v>3</v>
      </c>
      <c r="AW21" s="3">
        <v>3</v>
      </c>
      <c r="AX21" s="3">
        <v>1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1</v>
      </c>
      <c r="BO21" s="18">
        <f t="shared" si="0"/>
        <v>24</v>
      </c>
      <c r="BP21" s="14" t="s">
        <v>19</v>
      </c>
    </row>
    <row r="22" spans="1:68" ht="15.75" customHeight="1" x14ac:dyDescent="0.2">
      <c r="A22" s="3" t="s">
        <v>20</v>
      </c>
      <c r="B22" s="3">
        <v>2</v>
      </c>
      <c r="C22" s="3">
        <v>18</v>
      </c>
      <c r="D22" s="3">
        <v>2</v>
      </c>
      <c r="E22" s="3">
        <v>3</v>
      </c>
      <c r="F22" s="3">
        <v>2</v>
      </c>
      <c r="G22" s="3">
        <v>3</v>
      </c>
      <c r="H22" s="3">
        <v>2</v>
      </c>
      <c r="I22" s="3">
        <v>0</v>
      </c>
      <c r="J22" s="3">
        <v>21</v>
      </c>
      <c r="K22" s="3">
        <v>25</v>
      </c>
      <c r="L22" s="3">
        <v>4</v>
      </c>
      <c r="M22" s="3">
        <v>2</v>
      </c>
      <c r="N22" s="3">
        <v>5</v>
      </c>
      <c r="O22" s="3">
        <v>0</v>
      </c>
      <c r="P22" s="3">
        <v>0</v>
      </c>
      <c r="Q22" s="3">
        <v>3</v>
      </c>
      <c r="R22" s="3">
        <v>2</v>
      </c>
      <c r="S22" s="3">
        <v>1</v>
      </c>
      <c r="T22" s="3">
        <v>6</v>
      </c>
      <c r="U22" s="3">
        <v>2</v>
      </c>
      <c r="V22" s="3">
        <v>25</v>
      </c>
      <c r="W22" s="3">
        <v>8</v>
      </c>
      <c r="X22" s="3">
        <v>0</v>
      </c>
      <c r="Y22" s="3">
        <v>14</v>
      </c>
      <c r="Z22" s="3">
        <v>4</v>
      </c>
      <c r="AA22" s="3">
        <v>3</v>
      </c>
      <c r="AB22" s="3">
        <v>7</v>
      </c>
      <c r="AC22" s="3">
        <v>5</v>
      </c>
      <c r="AD22" s="3">
        <v>0</v>
      </c>
      <c r="AE22" s="3">
        <v>1</v>
      </c>
      <c r="AF22" s="3">
        <v>10</v>
      </c>
      <c r="AG22" s="3">
        <v>22</v>
      </c>
      <c r="AH22" s="3">
        <v>2</v>
      </c>
      <c r="AI22" s="3">
        <v>7</v>
      </c>
      <c r="AJ22" s="3">
        <v>4</v>
      </c>
      <c r="AK22" s="3">
        <v>4</v>
      </c>
      <c r="AL22" s="3">
        <v>2</v>
      </c>
      <c r="AM22" s="3">
        <v>3</v>
      </c>
      <c r="AN22" s="3">
        <v>3</v>
      </c>
      <c r="AO22" s="3">
        <v>2</v>
      </c>
      <c r="AP22" s="3">
        <v>8</v>
      </c>
      <c r="AQ22" s="3">
        <v>19</v>
      </c>
      <c r="AR22" s="3">
        <v>1</v>
      </c>
      <c r="AS22" s="3">
        <v>8</v>
      </c>
      <c r="AT22" s="3">
        <v>6</v>
      </c>
      <c r="AU22" s="3">
        <v>0</v>
      </c>
      <c r="AV22" s="3">
        <v>17</v>
      </c>
      <c r="AW22" s="3">
        <v>1</v>
      </c>
      <c r="AX22" s="3">
        <v>6</v>
      </c>
      <c r="AY22" s="3">
        <v>14</v>
      </c>
      <c r="AZ22" s="3">
        <v>1</v>
      </c>
      <c r="BA22" s="3">
        <v>0</v>
      </c>
      <c r="BB22" s="3">
        <v>5</v>
      </c>
      <c r="BC22" s="3">
        <v>3</v>
      </c>
      <c r="BD22" s="3">
        <v>0</v>
      </c>
      <c r="BE22" s="3">
        <v>0</v>
      </c>
      <c r="BF22" s="3">
        <v>0</v>
      </c>
      <c r="BG22" s="3">
        <v>0</v>
      </c>
      <c r="BH22" s="3">
        <v>8</v>
      </c>
      <c r="BI22" s="3">
        <v>1</v>
      </c>
      <c r="BJ22" s="3">
        <v>3</v>
      </c>
      <c r="BK22" s="3">
        <v>0</v>
      </c>
      <c r="BL22" s="3">
        <v>5</v>
      </c>
      <c r="BM22" s="3">
        <v>0</v>
      </c>
      <c r="BN22" s="26">
        <v>33</v>
      </c>
      <c r="BO22" s="18">
        <f t="shared" si="0"/>
        <v>368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2">
        <v>15</v>
      </c>
      <c r="D24" s="2">
        <v>1</v>
      </c>
      <c r="E24" s="2">
        <v>3</v>
      </c>
      <c r="F24" s="2">
        <v>0</v>
      </c>
      <c r="G24" s="2">
        <v>1</v>
      </c>
      <c r="H24" s="2">
        <v>2</v>
      </c>
      <c r="I24" s="2">
        <v>0</v>
      </c>
      <c r="J24" s="2">
        <v>21</v>
      </c>
      <c r="K24" s="2">
        <v>11</v>
      </c>
      <c r="L24" s="2">
        <v>1</v>
      </c>
      <c r="M24" s="2">
        <v>2</v>
      </c>
      <c r="N24" s="2">
        <v>5</v>
      </c>
      <c r="O24" s="2">
        <v>0</v>
      </c>
      <c r="P24" s="2">
        <v>0</v>
      </c>
      <c r="Q24" s="2">
        <v>0</v>
      </c>
      <c r="R24" s="2">
        <v>2</v>
      </c>
      <c r="S24" s="2">
        <v>0</v>
      </c>
      <c r="T24" s="2">
        <v>0</v>
      </c>
      <c r="U24" s="2">
        <v>2</v>
      </c>
      <c r="V24" s="2">
        <v>24</v>
      </c>
      <c r="W24" s="2">
        <v>2</v>
      </c>
      <c r="X24" s="2">
        <v>0</v>
      </c>
      <c r="Y24" s="2">
        <v>3</v>
      </c>
      <c r="Z24" s="2">
        <v>2</v>
      </c>
      <c r="AA24" s="2">
        <v>2</v>
      </c>
      <c r="AB24" s="2">
        <v>0</v>
      </c>
      <c r="AC24" s="2">
        <v>5</v>
      </c>
      <c r="AD24" s="2">
        <v>0</v>
      </c>
      <c r="AE24" s="2">
        <v>0</v>
      </c>
      <c r="AF24" s="2">
        <v>0</v>
      </c>
      <c r="AG24" s="2">
        <v>1</v>
      </c>
      <c r="AH24" s="2">
        <v>0</v>
      </c>
      <c r="AI24" s="2">
        <v>7</v>
      </c>
      <c r="AJ24" s="2">
        <v>1</v>
      </c>
      <c r="AK24" s="2">
        <v>4</v>
      </c>
      <c r="AL24" s="2">
        <v>0</v>
      </c>
      <c r="AM24" s="2">
        <v>0</v>
      </c>
      <c r="AN24" s="2">
        <v>2</v>
      </c>
      <c r="AO24" s="2">
        <v>2</v>
      </c>
      <c r="AP24" s="2">
        <v>8</v>
      </c>
      <c r="AQ24" s="2">
        <v>19</v>
      </c>
      <c r="AR24" s="2">
        <v>1</v>
      </c>
      <c r="AS24" s="2">
        <v>8</v>
      </c>
      <c r="AT24" s="2">
        <v>6</v>
      </c>
      <c r="AU24" s="2">
        <v>0</v>
      </c>
      <c r="AV24" s="2">
        <v>2</v>
      </c>
      <c r="AW24" s="2">
        <v>0</v>
      </c>
      <c r="AX24" s="2">
        <v>0</v>
      </c>
      <c r="AY24" s="2">
        <v>1</v>
      </c>
      <c r="AZ24" s="2">
        <v>1</v>
      </c>
      <c r="BA24" s="2">
        <v>0</v>
      </c>
      <c r="BB24" s="2">
        <v>3</v>
      </c>
      <c r="BC24" s="2">
        <v>3</v>
      </c>
      <c r="BD24" s="2">
        <v>0</v>
      </c>
      <c r="BE24" s="2">
        <v>0</v>
      </c>
      <c r="BF24" s="2">
        <v>2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5</v>
      </c>
      <c r="BM24" s="2">
        <v>0</v>
      </c>
      <c r="BN24" s="29">
        <v>33</v>
      </c>
      <c r="BO24" s="15">
        <f t="shared" si="0"/>
        <v>216</v>
      </c>
      <c r="BP24" s="13" t="s">
        <v>22</v>
      </c>
    </row>
    <row r="25" spans="1:68" ht="15.75" customHeight="1" x14ac:dyDescent="0.2">
      <c r="A25" s="2" t="s">
        <v>23</v>
      </c>
      <c r="B25" s="2">
        <v>1</v>
      </c>
      <c r="C25" s="2">
        <v>0</v>
      </c>
      <c r="D25" s="2">
        <v>0</v>
      </c>
      <c r="E25" s="2">
        <v>3</v>
      </c>
      <c r="F25" s="2">
        <v>0</v>
      </c>
      <c r="G25" s="2">
        <v>1</v>
      </c>
      <c r="H25" s="2">
        <v>0</v>
      </c>
      <c r="I25" s="2">
        <v>0</v>
      </c>
      <c r="J25" s="2">
        <v>21</v>
      </c>
      <c r="K25" s="2">
        <v>20</v>
      </c>
      <c r="L25" s="2">
        <v>4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7</v>
      </c>
      <c r="W25" s="2">
        <v>0</v>
      </c>
      <c r="X25" s="2">
        <v>0</v>
      </c>
      <c r="Y25" s="2">
        <v>0</v>
      </c>
      <c r="Z25" s="2">
        <v>2</v>
      </c>
      <c r="AA25" s="2">
        <v>3</v>
      </c>
      <c r="AB25" s="2">
        <v>7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7</v>
      </c>
      <c r="AJ25" s="2">
        <v>4</v>
      </c>
      <c r="AK25" s="2">
        <v>2</v>
      </c>
      <c r="AL25" s="2">
        <v>0</v>
      </c>
      <c r="AM25" s="2">
        <v>0</v>
      </c>
      <c r="AN25" s="2">
        <v>0</v>
      </c>
      <c r="AO25" s="2">
        <v>0</v>
      </c>
      <c r="AP25" s="2">
        <v>8</v>
      </c>
      <c r="AQ25" s="2">
        <v>17</v>
      </c>
      <c r="AR25" s="2">
        <v>0</v>
      </c>
      <c r="AS25" s="2">
        <v>0</v>
      </c>
      <c r="AT25" s="2">
        <v>6</v>
      </c>
      <c r="AU25" s="2">
        <v>0</v>
      </c>
      <c r="AV25" s="2">
        <v>0</v>
      </c>
      <c r="AW25" s="2">
        <v>0</v>
      </c>
      <c r="AX25" s="2">
        <v>6</v>
      </c>
      <c r="AY25" s="2">
        <v>0</v>
      </c>
      <c r="AZ25" s="2">
        <v>1</v>
      </c>
      <c r="BA25" s="2">
        <v>0</v>
      </c>
      <c r="BB25" s="2">
        <v>2</v>
      </c>
      <c r="BC25" s="2">
        <v>3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5</v>
      </c>
      <c r="BM25" s="2">
        <v>0</v>
      </c>
      <c r="BN25" s="29">
        <v>30</v>
      </c>
      <c r="BO25" s="15">
        <f t="shared" si="0"/>
        <v>160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2">
        <v>0</v>
      </c>
      <c r="D26" s="2">
        <v>1</v>
      </c>
      <c r="E26" s="2">
        <v>1</v>
      </c>
      <c r="F26" s="2">
        <v>0</v>
      </c>
      <c r="G26" s="2">
        <v>1</v>
      </c>
      <c r="H26" s="2">
        <v>0</v>
      </c>
      <c r="I26" s="2">
        <v>0</v>
      </c>
      <c r="J26" s="2">
        <v>1</v>
      </c>
      <c r="K26" s="2">
        <v>2</v>
      </c>
      <c r="L26" s="2">
        <v>1</v>
      </c>
      <c r="M26" s="2">
        <v>0</v>
      </c>
      <c r="N26" s="2">
        <v>5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3</v>
      </c>
      <c r="U26" s="2">
        <v>0</v>
      </c>
      <c r="V26" s="2">
        <v>5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1</v>
      </c>
      <c r="AC26" s="2">
        <v>0</v>
      </c>
      <c r="AD26" s="2">
        <v>0</v>
      </c>
      <c r="AE26" s="2">
        <v>0</v>
      </c>
      <c r="AF26" s="2">
        <v>7</v>
      </c>
      <c r="AG26" s="2">
        <v>7</v>
      </c>
      <c r="AH26" s="2">
        <v>2</v>
      </c>
      <c r="AI26" s="2">
        <v>0</v>
      </c>
      <c r="AJ26" s="2">
        <v>2</v>
      </c>
      <c r="AK26" s="2">
        <v>2</v>
      </c>
      <c r="AL26" s="2">
        <v>0</v>
      </c>
      <c r="AM26" s="2">
        <v>1</v>
      </c>
      <c r="AN26" s="2">
        <v>0</v>
      </c>
      <c r="AO26" s="2">
        <v>0</v>
      </c>
      <c r="AP26" s="2">
        <v>4</v>
      </c>
      <c r="AQ26" s="2">
        <v>1</v>
      </c>
      <c r="AR26" s="2">
        <v>0</v>
      </c>
      <c r="AS26" s="2">
        <v>0</v>
      </c>
      <c r="AT26" s="2">
        <v>2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</v>
      </c>
      <c r="BJ26" s="2">
        <v>0</v>
      </c>
      <c r="BK26" s="2">
        <v>0</v>
      </c>
      <c r="BL26" s="2">
        <v>5</v>
      </c>
      <c r="BM26" s="2">
        <v>0</v>
      </c>
      <c r="BN26" s="29">
        <v>25</v>
      </c>
      <c r="BO26" s="15">
        <f t="shared" si="0"/>
        <v>80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3</v>
      </c>
      <c r="F27" s="2">
        <v>0</v>
      </c>
      <c r="G27" s="2">
        <v>0</v>
      </c>
      <c r="H27" s="2">
        <v>0</v>
      </c>
      <c r="I27" s="2">
        <v>0</v>
      </c>
      <c r="J27" s="2">
        <v>11</v>
      </c>
      <c r="K27" s="2">
        <v>4</v>
      </c>
      <c r="L27" s="2">
        <v>0</v>
      </c>
      <c r="M27" s="2">
        <v>2</v>
      </c>
      <c r="N27" s="2">
        <v>5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0</v>
      </c>
      <c r="AA27" s="2">
        <v>3</v>
      </c>
      <c r="AB27" s="2">
        <v>0</v>
      </c>
      <c r="AC27" s="2">
        <v>1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1</v>
      </c>
      <c r="AK27" s="2">
        <v>1</v>
      </c>
      <c r="AL27" s="2">
        <v>0</v>
      </c>
      <c r="AM27" s="2">
        <v>1</v>
      </c>
      <c r="AN27" s="2">
        <v>0</v>
      </c>
      <c r="AO27" s="2">
        <v>1</v>
      </c>
      <c r="AP27" s="2">
        <v>5</v>
      </c>
      <c r="AQ27" s="2">
        <v>2</v>
      </c>
      <c r="AR27" s="2">
        <v>0</v>
      </c>
      <c r="AS27" s="2">
        <v>2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1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5</v>
      </c>
      <c r="BM27" s="2">
        <v>0</v>
      </c>
      <c r="BN27" s="29">
        <v>13</v>
      </c>
      <c r="BO27" s="15">
        <f t="shared" si="0"/>
        <v>65</v>
      </c>
      <c r="BP27" s="13" t="s">
        <v>25</v>
      </c>
    </row>
    <row r="28" spans="1:68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3</v>
      </c>
      <c r="F28" s="2">
        <v>2</v>
      </c>
      <c r="G28" s="2">
        <v>0</v>
      </c>
      <c r="H28" s="2">
        <v>2</v>
      </c>
      <c r="I28" s="2">
        <v>0</v>
      </c>
      <c r="J28" s="2">
        <v>21</v>
      </c>
      <c r="K28" s="2">
        <v>18</v>
      </c>
      <c r="L28" s="2">
        <v>4</v>
      </c>
      <c r="M28" s="2">
        <v>2</v>
      </c>
      <c r="N28" s="2">
        <v>5</v>
      </c>
      <c r="O28" s="2">
        <v>0</v>
      </c>
      <c r="P28" s="2">
        <v>0</v>
      </c>
      <c r="Q28" s="2">
        <v>1</v>
      </c>
      <c r="R28" s="2">
        <v>0</v>
      </c>
      <c r="S28" s="2">
        <v>1</v>
      </c>
      <c r="T28" s="2">
        <v>6</v>
      </c>
      <c r="U28" s="2">
        <v>2</v>
      </c>
      <c r="V28" s="2">
        <v>1</v>
      </c>
      <c r="W28" s="2">
        <v>8</v>
      </c>
      <c r="X28" s="2">
        <v>0</v>
      </c>
      <c r="Y28" s="2">
        <v>0</v>
      </c>
      <c r="Z28" s="2">
        <v>2</v>
      </c>
      <c r="AA28" s="2">
        <v>3</v>
      </c>
      <c r="AB28" s="2">
        <v>0</v>
      </c>
      <c r="AC28" s="2">
        <v>5</v>
      </c>
      <c r="AD28" s="2">
        <v>0</v>
      </c>
      <c r="AE28" s="2">
        <v>0</v>
      </c>
      <c r="AF28" s="2">
        <v>0</v>
      </c>
      <c r="AG28" s="2">
        <v>2</v>
      </c>
      <c r="AH28" s="2">
        <v>0</v>
      </c>
      <c r="AI28" s="2">
        <v>7</v>
      </c>
      <c r="AJ28" s="2">
        <v>4</v>
      </c>
      <c r="AK28" s="2">
        <v>2</v>
      </c>
      <c r="AL28" s="2">
        <v>2</v>
      </c>
      <c r="AM28" s="2">
        <v>2</v>
      </c>
      <c r="AN28" s="2">
        <v>0</v>
      </c>
      <c r="AO28" s="2">
        <v>2</v>
      </c>
      <c r="AP28" s="2">
        <v>8</v>
      </c>
      <c r="AQ28" s="2">
        <v>17</v>
      </c>
      <c r="AR28" s="2">
        <v>0</v>
      </c>
      <c r="AS28" s="2">
        <v>8</v>
      </c>
      <c r="AT28" s="2">
        <v>6</v>
      </c>
      <c r="AU28" s="2">
        <v>0</v>
      </c>
      <c r="AV28" s="2">
        <v>0</v>
      </c>
      <c r="AW28" s="2">
        <v>0</v>
      </c>
      <c r="AX28" s="2">
        <v>6</v>
      </c>
      <c r="AY28" s="2">
        <v>0</v>
      </c>
      <c r="AZ28" s="2">
        <v>1</v>
      </c>
      <c r="BA28" s="2">
        <v>0</v>
      </c>
      <c r="BB28" s="2">
        <v>0</v>
      </c>
      <c r="BC28" s="2">
        <v>3</v>
      </c>
      <c r="BD28" s="2">
        <v>0</v>
      </c>
      <c r="BE28" s="2">
        <v>0</v>
      </c>
      <c r="BF28" s="2">
        <v>2</v>
      </c>
      <c r="BG28" s="2">
        <v>0</v>
      </c>
      <c r="BH28" s="2">
        <v>0</v>
      </c>
      <c r="BI28" s="2">
        <v>1</v>
      </c>
      <c r="BJ28" s="2">
        <v>0</v>
      </c>
      <c r="BK28" s="2">
        <v>0</v>
      </c>
      <c r="BL28" s="2">
        <v>0</v>
      </c>
      <c r="BM28" s="2">
        <v>0</v>
      </c>
      <c r="BN28" s="29">
        <v>30</v>
      </c>
      <c r="BO28" s="15">
        <f t="shared" si="0"/>
        <v>190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1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1</v>
      </c>
      <c r="BO29" s="15">
        <f t="shared" si="0"/>
        <v>5</v>
      </c>
      <c r="BP29" s="13" t="s">
        <v>27</v>
      </c>
    </row>
    <row r="30" spans="1:68" ht="15.75" customHeight="1" x14ac:dyDescent="0.2">
      <c r="A30" s="2" t="s">
        <v>28</v>
      </c>
      <c r="B30" s="2">
        <v>1</v>
      </c>
      <c r="C30" s="2">
        <v>0</v>
      </c>
      <c r="D30" s="2">
        <v>0</v>
      </c>
      <c r="E30" s="2">
        <v>0</v>
      </c>
      <c r="F30" s="2">
        <v>1</v>
      </c>
      <c r="G30" s="2">
        <v>0</v>
      </c>
      <c r="H30" s="2">
        <v>0</v>
      </c>
      <c r="I30" s="2">
        <v>0</v>
      </c>
      <c r="J30" s="2">
        <v>5</v>
      </c>
      <c r="K30" s="2">
        <v>3</v>
      </c>
      <c r="L30" s="2">
        <v>2</v>
      </c>
      <c r="M30" s="2">
        <v>1</v>
      </c>
      <c r="N30" s="2">
        <v>0</v>
      </c>
      <c r="O30" s="2">
        <v>0</v>
      </c>
      <c r="P30" s="2">
        <v>0</v>
      </c>
      <c r="Q30" s="2">
        <v>2</v>
      </c>
      <c r="R30" s="2">
        <v>0</v>
      </c>
      <c r="S30" s="2">
        <v>0</v>
      </c>
      <c r="T30" s="2">
        <v>1</v>
      </c>
      <c r="U30" s="2">
        <v>0</v>
      </c>
      <c r="V30" s="2">
        <v>5</v>
      </c>
      <c r="W30" s="2">
        <v>6</v>
      </c>
      <c r="X30" s="2">
        <v>0</v>
      </c>
      <c r="Y30" s="2">
        <v>14</v>
      </c>
      <c r="Z30" s="2">
        <v>3</v>
      </c>
      <c r="AA30" s="2">
        <v>2</v>
      </c>
      <c r="AB30" s="2">
        <v>0</v>
      </c>
      <c r="AC30" s="2">
        <v>0</v>
      </c>
      <c r="AD30" s="2">
        <v>0</v>
      </c>
      <c r="AE30" s="2">
        <v>1</v>
      </c>
      <c r="AF30" s="2">
        <v>2</v>
      </c>
      <c r="AG30" s="2">
        <v>7</v>
      </c>
      <c r="AH30" s="2">
        <v>0</v>
      </c>
      <c r="AI30" s="2">
        <v>0</v>
      </c>
      <c r="AJ30" s="2">
        <v>1</v>
      </c>
      <c r="AK30" s="2">
        <v>3</v>
      </c>
      <c r="AL30" s="2">
        <v>0</v>
      </c>
      <c r="AM30" s="2">
        <v>1</v>
      </c>
      <c r="AN30" s="2">
        <v>1</v>
      </c>
      <c r="AO30" s="2">
        <v>1</v>
      </c>
      <c r="AP30" s="2">
        <v>1</v>
      </c>
      <c r="AQ30" s="2">
        <v>2</v>
      </c>
      <c r="AR30" s="2">
        <v>0</v>
      </c>
      <c r="AS30" s="2">
        <v>2</v>
      </c>
      <c r="AT30" s="2">
        <v>2</v>
      </c>
      <c r="AU30" s="2">
        <v>0</v>
      </c>
      <c r="AV30" s="2">
        <v>17</v>
      </c>
      <c r="AW30" s="2">
        <v>1</v>
      </c>
      <c r="AX30" s="2">
        <v>6</v>
      </c>
      <c r="AY30" s="2">
        <v>13</v>
      </c>
      <c r="AZ30" s="2">
        <v>1</v>
      </c>
      <c r="BA30" s="2">
        <v>0</v>
      </c>
      <c r="BB30" s="2">
        <v>2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7</v>
      </c>
      <c r="BI30" s="2">
        <v>0</v>
      </c>
      <c r="BJ30" s="2">
        <v>0</v>
      </c>
      <c r="BK30" s="2">
        <v>0</v>
      </c>
      <c r="BL30" s="2">
        <v>2</v>
      </c>
      <c r="BM30" s="2">
        <v>0</v>
      </c>
      <c r="BN30" s="29">
        <v>3</v>
      </c>
      <c r="BO30" s="15">
        <f t="shared" si="0"/>
        <v>122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8</v>
      </c>
      <c r="D31" s="2">
        <v>1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5</v>
      </c>
      <c r="L31" s="2">
        <v>0</v>
      </c>
      <c r="M31" s="2">
        <v>1</v>
      </c>
      <c r="N31" s="2">
        <v>5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5</v>
      </c>
      <c r="AH31" s="2">
        <v>0</v>
      </c>
      <c r="AI31" s="2">
        <v>0</v>
      </c>
      <c r="AJ31" s="2">
        <v>0</v>
      </c>
      <c r="AK31" s="2">
        <v>0</v>
      </c>
      <c r="AL31" s="2">
        <v>2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1</v>
      </c>
      <c r="AS31" s="2">
        <v>3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2</v>
      </c>
      <c r="BK31" s="2">
        <v>0</v>
      </c>
      <c r="BL31" s="2">
        <v>0</v>
      </c>
      <c r="BM31" s="2">
        <v>0</v>
      </c>
      <c r="BN31" s="29">
        <v>1</v>
      </c>
      <c r="BO31" s="15">
        <f t="shared" si="0"/>
        <v>36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2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11</v>
      </c>
      <c r="D35" s="3">
        <v>0</v>
      </c>
      <c r="E35" s="3">
        <v>3</v>
      </c>
      <c r="F35" s="3">
        <v>0</v>
      </c>
      <c r="G35" s="3">
        <v>0</v>
      </c>
      <c r="H35" s="3">
        <v>2</v>
      </c>
      <c r="I35" s="3">
        <v>2</v>
      </c>
      <c r="J35" s="3">
        <v>0</v>
      </c>
      <c r="K35" s="3">
        <v>1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4</v>
      </c>
      <c r="S35" s="3">
        <v>0</v>
      </c>
      <c r="T35" s="3">
        <v>3</v>
      </c>
      <c r="U35" s="3">
        <v>0</v>
      </c>
      <c r="V35" s="3">
        <v>0</v>
      </c>
      <c r="W35" s="3">
        <v>26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  <c r="AC35" s="3">
        <v>5</v>
      </c>
      <c r="AD35" s="3">
        <v>2</v>
      </c>
      <c r="AE35" s="3">
        <v>0</v>
      </c>
      <c r="AF35" s="3">
        <v>0</v>
      </c>
      <c r="AG35" s="3">
        <v>18</v>
      </c>
      <c r="AH35" s="3">
        <v>0</v>
      </c>
      <c r="AI35" s="3">
        <v>0</v>
      </c>
      <c r="AJ35" s="3">
        <v>0</v>
      </c>
      <c r="AK35" s="3">
        <v>0</v>
      </c>
      <c r="AL35" s="3">
        <v>2</v>
      </c>
      <c r="AM35" s="3">
        <v>0</v>
      </c>
      <c r="AN35" s="3">
        <v>0</v>
      </c>
      <c r="AO35" s="3">
        <v>1</v>
      </c>
      <c r="AP35" s="3">
        <v>0</v>
      </c>
      <c r="AQ35" s="3">
        <v>2</v>
      </c>
      <c r="AR35" s="3">
        <v>0</v>
      </c>
      <c r="AS35" s="3">
        <v>1</v>
      </c>
      <c r="AT35" s="3">
        <v>0</v>
      </c>
      <c r="AU35" s="3">
        <v>0</v>
      </c>
      <c r="AV35" s="3">
        <v>2</v>
      </c>
      <c r="AW35" s="3">
        <v>0</v>
      </c>
      <c r="AX35" s="3">
        <v>1</v>
      </c>
      <c r="AY35" s="3">
        <v>2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1</v>
      </c>
      <c r="BJ35" s="3">
        <v>1</v>
      </c>
      <c r="BK35" s="3">
        <v>0</v>
      </c>
      <c r="BL35" s="3">
        <v>3</v>
      </c>
      <c r="BM35" s="3">
        <v>0</v>
      </c>
      <c r="BN35" s="26">
        <v>0</v>
      </c>
      <c r="BO35" s="18">
        <f t="shared" si="0"/>
        <v>97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14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4</v>
      </c>
      <c r="AD37" s="2">
        <v>0</v>
      </c>
      <c r="AE37" s="2">
        <v>0</v>
      </c>
      <c r="AF37" s="2">
        <v>0</v>
      </c>
      <c r="AG37" s="2">
        <v>7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2</v>
      </c>
      <c r="AW37" s="2">
        <v>0</v>
      </c>
      <c r="AX37" s="2">
        <v>1</v>
      </c>
      <c r="AY37" s="2">
        <v>2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34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1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1</v>
      </c>
      <c r="BK38" s="2">
        <v>0</v>
      </c>
      <c r="BL38" s="2">
        <v>2</v>
      </c>
      <c r="BM38" s="2">
        <v>0</v>
      </c>
      <c r="BN38" s="29">
        <v>0</v>
      </c>
      <c r="BO38" s="15">
        <f t="shared" si="0"/>
        <v>4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9</v>
      </c>
      <c r="D39" s="2">
        <v>0</v>
      </c>
      <c r="E39" s="2">
        <v>3</v>
      </c>
      <c r="F39" s="2">
        <v>0</v>
      </c>
      <c r="G39" s="2">
        <v>0</v>
      </c>
      <c r="H39" s="2">
        <v>2</v>
      </c>
      <c r="I39" s="2">
        <v>2</v>
      </c>
      <c r="J39" s="2">
        <v>0</v>
      </c>
      <c r="K39" s="2">
        <v>1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1</v>
      </c>
      <c r="R39" s="2">
        <v>4</v>
      </c>
      <c r="S39" s="2">
        <v>0</v>
      </c>
      <c r="T39" s="2">
        <v>2</v>
      </c>
      <c r="U39" s="2">
        <v>0</v>
      </c>
      <c r="V39" s="2">
        <v>0</v>
      </c>
      <c r="W39" s="2">
        <v>12</v>
      </c>
      <c r="X39" s="2">
        <v>0</v>
      </c>
      <c r="Y39" s="2">
        <v>0</v>
      </c>
      <c r="Z39" s="2">
        <v>1</v>
      </c>
      <c r="AA39" s="2">
        <v>0</v>
      </c>
      <c r="AB39" s="2">
        <v>0</v>
      </c>
      <c r="AC39" s="2">
        <v>1</v>
      </c>
      <c r="AD39" s="2">
        <v>2</v>
      </c>
      <c r="AE39" s="2">
        <v>0</v>
      </c>
      <c r="AF39" s="2">
        <v>0</v>
      </c>
      <c r="AG39" s="2">
        <v>11</v>
      </c>
      <c r="AH39" s="2">
        <v>0</v>
      </c>
      <c r="AI39" s="2">
        <v>0</v>
      </c>
      <c r="AJ39" s="2">
        <v>0</v>
      </c>
      <c r="AK39" s="2">
        <v>0</v>
      </c>
      <c r="AL39" s="2">
        <v>2</v>
      </c>
      <c r="AM39" s="2">
        <v>0</v>
      </c>
      <c r="AN39" s="2">
        <v>0</v>
      </c>
      <c r="AO39" s="2">
        <v>1</v>
      </c>
      <c r="AP39" s="2">
        <v>0</v>
      </c>
      <c r="AQ39" s="2">
        <v>1</v>
      </c>
      <c r="AR39" s="2">
        <v>0</v>
      </c>
      <c r="AS39" s="2">
        <v>1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0</v>
      </c>
      <c r="BK39" s="2">
        <v>0</v>
      </c>
      <c r="BL39" s="2">
        <v>1</v>
      </c>
      <c r="BM39" s="2">
        <v>0</v>
      </c>
      <c r="BN39" s="29">
        <v>0</v>
      </c>
      <c r="BO39" s="15">
        <f t="shared" si="0"/>
        <v>59</v>
      </c>
      <c r="BP39" s="13" t="s">
        <v>37</v>
      </c>
    </row>
    <row r="40" spans="1:68" ht="15.75" customHeight="1" x14ac:dyDescent="0.2">
      <c r="A40" s="3" t="s">
        <v>198</v>
      </c>
      <c r="B40" s="3">
        <v>0</v>
      </c>
      <c r="C40" s="3">
        <v>0</v>
      </c>
      <c r="D40" s="3">
        <v>0</v>
      </c>
      <c r="E40" s="3">
        <v>2</v>
      </c>
      <c r="F40" s="3">
        <v>2</v>
      </c>
      <c r="G40" s="3">
        <v>0</v>
      </c>
      <c r="H40" s="3">
        <v>1</v>
      </c>
      <c r="I40" s="3">
        <v>0</v>
      </c>
      <c r="J40" s="3">
        <v>16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1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4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0</v>
      </c>
      <c r="AR40" s="3">
        <v>0</v>
      </c>
      <c r="AS40" s="3">
        <v>1</v>
      </c>
      <c r="AT40" s="3">
        <v>1</v>
      </c>
      <c r="AU40" s="3">
        <v>0</v>
      </c>
      <c r="AV40" s="3">
        <v>3</v>
      </c>
      <c r="AW40" s="3">
        <v>0</v>
      </c>
      <c r="AX40" s="3">
        <v>1</v>
      </c>
      <c r="AY40" s="3">
        <v>4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2</v>
      </c>
      <c r="BM40" s="3">
        <v>0</v>
      </c>
      <c r="BN40" s="26">
        <v>1</v>
      </c>
      <c r="BO40" s="18">
        <f t="shared" si="0"/>
        <v>40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0</v>
      </c>
      <c r="D42" s="2">
        <v>0</v>
      </c>
      <c r="E42" s="2">
        <v>1</v>
      </c>
      <c r="F42" s="2">
        <v>2</v>
      </c>
      <c r="G42" s="2">
        <v>0</v>
      </c>
      <c r="H42" s="2">
        <v>1</v>
      </c>
      <c r="I42" s="2">
        <v>0</v>
      </c>
      <c r="J42" s="2">
        <v>9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3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0</v>
      </c>
      <c r="AR42" s="2">
        <v>0</v>
      </c>
      <c r="AS42" s="2">
        <v>1</v>
      </c>
      <c r="AT42" s="2">
        <v>1</v>
      </c>
      <c r="AU42" s="2">
        <v>0</v>
      </c>
      <c r="AV42" s="2">
        <v>1</v>
      </c>
      <c r="AW42" s="2">
        <v>0</v>
      </c>
      <c r="AX42" s="2">
        <v>1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1</v>
      </c>
      <c r="BM42" s="2">
        <v>0</v>
      </c>
      <c r="BN42" s="29">
        <v>1</v>
      </c>
      <c r="BO42" s="15">
        <f t="shared" si="0"/>
        <v>25</v>
      </c>
      <c r="BP42" s="21" t="s">
        <v>199</v>
      </c>
    </row>
    <row r="43" spans="1:68" ht="15.75" customHeight="1" x14ac:dyDescent="0.2">
      <c r="A43" s="2" t="s">
        <v>200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7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2</v>
      </c>
      <c r="AW43" s="2">
        <v>0</v>
      </c>
      <c r="AX43" s="2">
        <v>0</v>
      </c>
      <c r="AY43" s="2">
        <v>3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1</v>
      </c>
      <c r="BM43" s="2">
        <v>0</v>
      </c>
      <c r="BN43" s="29">
        <v>0</v>
      </c>
      <c r="BO43" s="15">
        <f t="shared" si="0"/>
        <v>15</v>
      </c>
      <c r="BP43" s="21" t="s">
        <v>200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1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3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1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0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2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3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3</v>
      </c>
      <c r="BP54" s="14" t="s">
        <v>49</v>
      </c>
    </row>
    <row r="55" spans="1:68" ht="15.75" customHeight="1" x14ac:dyDescent="0.2">
      <c r="A55" s="3" t="s">
        <v>50</v>
      </c>
      <c r="B55" s="3">
        <v>2</v>
      </c>
      <c r="C55" s="3">
        <v>43</v>
      </c>
      <c r="D55" s="3">
        <v>2</v>
      </c>
      <c r="E55" s="3">
        <v>15</v>
      </c>
      <c r="F55" s="3">
        <v>5</v>
      </c>
      <c r="G55" s="3">
        <v>10</v>
      </c>
      <c r="H55" s="3">
        <v>5</v>
      </c>
      <c r="I55" s="3">
        <v>2</v>
      </c>
      <c r="J55" s="3">
        <v>48</v>
      </c>
      <c r="K55" s="3">
        <v>28</v>
      </c>
      <c r="L55" s="3">
        <v>8</v>
      </c>
      <c r="M55" s="3">
        <v>2</v>
      </c>
      <c r="N55" s="3">
        <v>5</v>
      </c>
      <c r="O55" s="3">
        <v>7</v>
      </c>
      <c r="P55" s="3">
        <v>0</v>
      </c>
      <c r="Q55" s="3">
        <v>5</v>
      </c>
      <c r="R55" s="3">
        <v>6</v>
      </c>
      <c r="S55" s="3">
        <v>2</v>
      </c>
      <c r="T55" s="3">
        <v>9</v>
      </c>
      <c r="U55" s="3">
        <v>2</v>
      </c>
      <c r="V55" s="3">
        <v>32</v>
      </c>
      <c r="W55" s="3">
        <v>39</v>
      </c>
      <c r="X55" s="3">
        <v>4</v>
      </c>
      <c r="Y55" s="3">
        <v>14</v>
      </c>
      <c r="Z55" s="3">
        <v>6</v>
      </c>
      <c r="AA55" s="3">
        <v>9</v>
      </c>
      <c r="AB55" s="3">
        <v>7</v>
      </c>
      <c r="AC55" s="3">
        <v>10</v>
      </c>
      <c r="AD55" s="3">
        <v>2</v>
      </c>
      <c r="AE55" s="3">
        <v>1</v>
      </c>
      <c r="AF55" s="3">
        <v>10</v>
      </c>
      <c r="AG55" s="3">
        <v>45</v>
      </c>
      <c r="AH55" s="3">
        <v>2</v>
      </c>
      <c r="AI55" s="3">
        <v>7</v>
      </c>
      <c r="AJ55" s="3">
        <v>4</v>
      </c>
      <c r="AK55" s="3">
        <v>7</v>
      </c>
      <c r="AL55" s="3">
        <v>4</v>
      </c>
      <c r="AM55" s="3">
        <v>3</v>
      </c>
      <c r="AN55" s="3">
        <v>6</v>
      </c>
      <c r="AO55" s="3">
        <v>4</v>
      </c>
      <c r="AP55" s="3">
        <v>10</v>
      </c>
      <c r="AQ55" s="3">
        <v>80</v>
      </c>
      <c r="AR55" s="3">
        <v>1</v>
      </c>
      <c r="AS55" s="3">
        <v>10</v>
      </c>
      <c r="AT55" s="3">
        <v>8</v>
      </c>
      <c r="AU55" s="3">
        <v>0</v>
      </c>
      <c r="AV55" s="3">
        <v>52</v>
      </c>
      <c r="AW55" s="3">
        <v>8</v>
      </c>
      <c r="AX55" s="3">
        <v>32</v>
      </c>
      <c r="AY55" s="3">
        <v>29</v>
      </c>
      <c r="AZ55" s="3">
        <v>1</v>
      </c>
      <c r="BA55" s="3">
        <v>0</v>
      </c>
      <c r="BB55" s="3">
        <v>5</v>
      </c>
      <c r="BC55" s="3">
        <v>4</v>
      </c>
      <c r="BD55" s="3">
        <v>0</v>
      </c>
      <c r="BE55" s="3">
        <v>0</v>
      </c>
      <c r="BF55" s="3">
        <v>0</v>
      </c>
      <c r="BG55" s="3">
        <v>1</v>
      </c>
      <c r="BH55" s="3">
        <v>8</v>
      </c>
      <c r="BI55" s="3">
        <v>2</v>
      </c>
      <c r="BJ55" s="3">
        <v>4</v>
      </c>
      <c r="BK55" s="3">
        <v>0</v>
      </c>
      <c r="BL55" s="3">
        <v>10</v>
      </c>
      <c r="BM55" s="3">
        <v>0</v>
      </c>
      <c r="BN55" s="26">
        <v>42</v>
      </c>
      <c r="BO55" s="33">
        <f>SUM(BO5,BO11,BO16,BO17,BO21,BO22,BO35,BO40,BO44)</f>
        <v>730</v>
      </c>
      <c r="BP55" s="20" t="s">
        <v>50</v>
      </c>
    </row>
  </sheetData>
  <sheetProtection algorithmName="SHA-512" hashValue="i7jshDqP2CYBSpwcm4oOhar4BZv9y90MlLL+jAkmEbAa2pebbMIx8/j49ZaF3VaJCfVZKWmGQwcdc2m3B+F4mQ==" saltValue="W8RtQfB2JNs6wL1B2CyUBA==" spinCount="100000" sheet="1" objects="1" scenarios="1"/>
  <protectedRanges>
    <protectedRange sqref="M5:M54" name="County_Jails_Edit_1"/>
    <protectedRange sqref="AS5:AS54" name="County_Jails_Edit_2"/>
  </protectedRange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P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7</v>
      </c>
      <c r="C2" s="9">
        <v>7</v>
      </c>
      <c r="D2" s="9">
        <v>7</v>
      </c>
      <c r="E2" s="9">
        <v>7</v>
      </c>
      <c r="F2" s="9">
        <v>7</v>
      </c>
      <c r="G2" s="9">
        <v>7</v>
      </c>
      <c r="H2" s="9">
        <v>7</v>
      </c>
      <c r="I2" s="9">
        <v>7</v>
      </c>
      <c r="J2" s="9">
        <v>7</v>
      </c>
      <c r="K2" s="9">
        <v>7</v>
      </c>
      <c r="L2" s="9">
        <v>7</v>
      </c>
      <c r="M2" s="9">
        <v>7</v>
      </c>
      <c r="N2" s="9">
        <v>7</v>
      </c>
      <c r="O2" s="9">
        <v>7</v>
      </c>
      <c r="P2" s="9">
        <v>7</v>
      </c>
      <c r="Q2" s="9">
        <v>7</v>
      </c>
      <c r="R2" s="9">
        <v>7</v>
      </c>
      <c r="S2" s="9">
        <v>7</v>
      </c>
      <c r="T2" s="9">
        <v>7</v>
      </c>
      <c r="U2" s="9">
        <v>7</v>
      </c>
      <c r="V2" s="9">
        <v>7</v>
      </c>
      <c r="W2" s="9">
        <v>7</v>
      </c>
      <c r="X2" s="9">
        <v>7</v>
      </c>
      <c r="Y2" s="9">
        <v>7</v>
      </c>
      <c r="Z2" s="9">
        <v>7</v>
      </c>
      <c r="AA2" s="9">
        <v>7</v>
      </c>
      <c r="AB2" s="9">
        <v>7</v>
      </c>
      <c r="AC2" s="9">
        <v>7</v>
      </c>
      <c r="AD2" s="9">
        <v>7</v>
      </c>
      <c r="AE2" s="9">
        <v>7</v>
      </c>
      <c r="AF2" s="9">
        <v>7</v>
      </c>
      <c r="AG2" s="9">
        <v>7</v>
      </c>
      <c r="AH2" s="9">
        <v>7</v>
      </c>
      <c r="AI2" s="9">
        <v>7</v>
      </c>
      <c r="AJ2" s="9">
        <v>7</v>
      </c>
      <c r="AK2" s="9">
        <v>7</v>
      </c>
      <c r="AL2" s="9">
        <v>7</v>
      </c>
      <c r="AM2" s="9">
        <v>7</v>
      </c>
      <c r="AN2" s="9">
        <v>7</v>
      </c>
      <c r="AO2" s="9">
        <v>7</v>
      </c>
      <c r="AP2" s="9">
        <v>7</v>
      </c>
      <c r="AQ2" s="9">
        <v>7</v>
      </c>
      <c r="AR2" s="9">
        <v>7</v>
      </c>
      <c r="AS2" s="9">
        <v>7</v>
      </c>
      <c r="AT2" s="9">
        <v>7</v>
      </c>
      <c r="AU2" s="9">
        <v>7</v>
      </c>
      <c r="AV2" s="9">
        <v>7</v>
      </c>
      <c r="AW2" s="9">
        <v>7</v>
      </c>
      <c r="AX2" s="9">
        <v>7</v>
      </c>
      <c r="AY2" s="9">
        <v>7</v>
      </c>
      <c r="AZ2" s="9">
        <v>7</v>
      </c>
      <c r="BA2" s="9">
        <v>7</v>
      </c>
      <c r="BB2" s="9">
        <v>7</v>
      </c>
      <c r="BC2" s="9">
        <v>7</v>
      </c>
      <c r="BD2" s="9">
        <v>7</v>
      </c>
      <c r="BE2" s="9">
        <v>7</v>
      </c>
      <c r="BF2" s="9">
        <v>7</v>
      </c>
      <c r="BG2" s="9">
        <v>7</v>
      </c>
      <c r="BH2" s="9">
        <v>7</v>
      </c>
      <c r="BI2" s="9">
        <v>7</v>
      </c>
      <c r="BJ2" s="9">
        <v>7</v>
      </c>
      <c r="BK2" s="9">
        <v>7</v>
      </c>
      <c r="BL2" s="9">
        <v>7</v>
      </c>
      <c r="BM2" s="9">
        <v>7</v>
      </c>
      <c r="BN2" s="9">
        <v>7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193</v>
      </c>
      <c r="C4" s="11">
        <v>1533</v>
      </c>
      <c r="D4" s="11">
        <v>151</v>
      </c>
      <c r="E4" s="11">
        <v>198</v>
      </c>
      <c r="F4" s="11">
        <v>145</v>
      </c>
      <c r="G4" s="11">
        <v>669</v>
      </c>
      <c r="H4" s="11">
        <v>311</v>
      </c>
      <c r="I4" s="11">
        <v>159</v>
      </c>
      <c r="J4" s="11">
        <v>658</v>
      </c>
      <c r="K4" s="11">
        <v>460</v>
      </c>
      <c r="L4" s="11">
        <v>380</v>
      </c>
      <c r="M4" s="11">
        <v>144</v>
      </c>
      <c r="N4" s="11">
        <v>165</v>
      </c>
      <c r="O4" s="11">
        <v>618</v>
      </c>
      <c r="P4" s="11">
        <v>81</v>
      </c>
      <c r="Q4" s="11">
        <v>159</v>
      </c>
      <c r="R4" s="11">
        <v>171</v>
      </c>
      <c r="S4" s="11">
        <v>186</v>
      </c>
      <c r="T4" s="11">
        <v>169</v>
      </c>
      <c r="U4" s="11">
        <v>349</v>
      </c>
      <c r="V4" s="11">
        <v>928</v>
      </c>
      <c r="W4" s="11">
        <v>1318</v>
      </c>
      <c r="X4" s="11">
        <v>53</v>
      </c>
      <c r="Y4" s="11">
        <v>633</v>
      </c>
      <c r="Z4" s="11">
        <v>166</v>
      </c>
      <c r="AA4" s="11">
        <v>276</v>
      </c>
      <c r="AB4" s="11">
        <v>63</v>
      </c>
      <c r="AC4" s="11">
        <v>43</v>
      </c>
      <c r="AD4" s="11">
        <v>148</v>
      </c>
      <c r="AE4" s="11">
        <v>102</v>
      </c>
      <c r="AF4" s="11">
        <v>749</v>
      </c>
      <c r="AG4" s="11">
        <v>810</v>
      </c>
      <c r="AH4" s="11">
        <v>128</v>
      </c>
      <c r="AI4" s="11">
        <v>291</v>
      </c>
      <c r="AJ4" s="11">
        <v>757</v>
      </c>
      <c r="AK4" s="11">
        <v>554</v>
      </c>
      <c r="AL4" s="11">
        <v>249</v>
      </c>
      <c r="AM4" s="11">
        <v>65</v>
      </c>
      <c r="AN4" s="11">
        <v>192</v>
      </c>
      <c r="AO4" s="11">
        <v>139</v>
      </c>
      <c r="AP4" s="11">
        <v>398</v>
      </c>
      <c r="AQ4" s="11">
        <v>935</v>
      </c>
      <c r="AR4" s="11">
        <v>18</v>
      </c>
      <c r="AS4" s="11">
        <v>642</v>
      </c>
      <c r="AT4" s="11">
        <v>194</v>
      </c>
      <c r="AU4" s="11">
        <v>92</v>
      </c>
      <c r="AV4" s="11">
        <v>2274</v>
      </c>
      <c r="AW4" s="11">
        <v>70</v>
      </c>
      <c r="AX4" s="11">
        <v>930</v>
      </c>
      <c r="AY4" s="11">
        <v>611</v>
      </c>
      <c r="AZ4" s="11">
        <v>222</v>
      </c>
      <c r="BA4" s="11">
        <v>42</v>
      </c>
      <c r="BB4" s="11">
        <v>249</v>
      </c>
      <c r="BC4" s="11">
        <v>84</v>
      </c>
      <c r="BD4" s="11">
        <v>90</v>
      </c>
      <c r="BE4" s="11">
        <v>63</v>
      </c>
      <c r="BF4" s="11">
        <v>81</v>
      </c>
      <c r="BG4" s="11">
        <v>33</v>
      </c>
      <c r="BH4" s="11">
        <v>173</v>
      </c>
      <c r="BI4" s="11">
        <v>110</v>
      </c>
      <c r="BJ4" s="11">
        <v>340</v>
      </c>
      <c r="BK4" s="11">
        <v>83</v>
      </c>
      <c r="BL4" s="11">
        <v>637</v>
      </c>
      <c r="BM4" s="11">
        <v>66</v>
      </c>
      <c r="BN4" s="25">
        <v>826</v>
      </c>
      <c r="BO4" s="17">
        <f t="shared" ref="BO4:BO54" si="0">SUM(B4:BN4)</f>
        <v>23826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2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4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1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1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1</v>
      </c>
      <c r="BO11" s="18">
        <f t="shared" si="0"/>
        <v>5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1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3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1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1</v>
      </c>
      <c r="BO15" s="15">
        <f t="shared" si="0"/>
        <v>2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33</v>
      </c>
      <c r="H16" s="3">
        <v>0</v>
      </c>
      <c r="I16" s="3">
        <v>0</v>
      </c>
      <c r="J16" s="3">
        <v>16</v>
      </c>
      <c r="K16" s="3">
        <v>0</v>
      </c>
      <c r="L16" s="3">
        <v>5</v>
      </c>
      <c r="M16" s="3">
        <v>0</v>
      </c>
      <c r="N16" s="3">
        <v>0</v>
      </c>
      <c r="O16" s="3">
        <v>21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9</v>
      </c>
      <c r="W16" s="3">
        <v>0</v>
      </c>
      <c r="X16" s="3">
        <v>1</v>
      </c>
      <c r="Y16" s="3">
        <v>0</v>
      </c>
      <c r="Z16" s="3">
        <v>0</v>
      </c>
      <c r="AA16" s="3">
        <v>8</v>
      </c>
      <c r="AB16" s="3">
        <v>0</v>
      </c>
      <c r="AC16" s="3">
        <v>0</v>
      </c>
      <c r="AD16" s="3">
        <v>3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47</v>
      </c>
      <c r="AR16" s="3">
        <v>0</v>
      </c>
      <c r="AS16" s="3">
        <v>0</v>
      </c>
      <c r="AT16" s="3">
        <v>5</v>
      </c>
      <c r="AU16" s="3">
        <v>0</v>
      </c>
      <c r="AV16" s="3">
        <v>0</v>
      </c>
      <c r="AW16" s="3">
        <v>0</v>
      </c>
      <c r="AX16" s="3">
        <v>30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51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7</v>
      </c>
      <c r="BO16" s="18">
        <f t="shared" si="0"/>
        <v>238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1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3</v>
      </c>
      <c r="P17" s="3">
        <v>0</v>
      </c>
      <c r="Q17" s="3">
        <v>2</v>
      </c>
      <c r="R17" s="3">
        <v>0</v>
      </c>
      <c r="S17" s="3">
        <v>0</v>
      </c>
      <c r="T17" s="3">
        <v>0</v>
      </c>
      <c r="U17" s="3">
        <v>0</v>
      </c>
      <c r="V17" s="3">
        <v>2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2</v>
      </c>
      <c r="AO17" s="3">
        <v>1</v>
      </c>
      <c r="AP17" s="3">
        <v>3</v>
      </c>
      <c r="AQ17" s="3">
        <v>10</v>
      </c>
      <c r="AR17" s="3">
        <v>0</v>
      </c>
      <c r="AS17" s="3">
        <v>0</v>
      </c>
      <c r="AT17" s="3">
        <v>0</v>
      </c>
      <c r="AU17" s="3">
        <v>0</v>
      </c>
      <c r="AV17" s="3">
        <v>35</v>
      </c>
      <c r="AW17" s="3">
        <v>6</v>
      </c>
      <c r="AX17" s="3">
        <v>21</v>
      </c>
      <c r="AY17" s="3">
        <v>21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0</v>
      </c>
      <c r="BO17" s="18">
        <f t="shared" si="0"/>
        <v>115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10</v>
      </c>
      <c r="AR19" s="2">
        <v>0</v>
      </c>
      <c r="AS19" s="2">
        <v>0</v>
      </c>
      <c r="AT19" s="2">
        <v>0</v>
      </c>
      <c r="AU19" s="2">
        <v>0</v>
      </c>
      <c r="AV19" s="2">
        <v>18</v>
      </c>
      <c r="AW19" s="2">
        <v>6</v>
      </c>
      <c r="AX19" s="2">
        <v>8</v>
      </c>
      <c r="AY19" s="2">
        <v>3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0</v>
      </c>
      <c r="BO19" s="15">
        <f t="shared" si="0"/>
        <v>50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3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3</v>
      </c>
      <c r="P20" s="2">
        <v>0</v>
      </c>
      <c r="Q20" s="2">
        <v>2</v>
      </c>
      <c r="R20" s="2">
        <v>0</v>
      </c>
      <c r="S20" s="2">
        <v>0</v>
      </c>
      <c r="T20" s="2">
        <v>0</v>
      </c>
      <c r="U20" s="2">
        <v>0</v>
      </c>
      <c r="V20" s="2">
        <v>2</v>
      </c>
      <c r="W20" s="2">
        <v>0</v>
      </c>
      <c r="X20" s="2">
        <v>0</v>
      </c>
      <c r="Y20" s="2">
        <v>0</v>
      </c>
      <c r="Z20" s="2">
        <v>1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2</v>
      </c>
      <c r="AO20" s="2">
        <v>1</v>
      </c>
      <c r="AP20" s="2">
        <v>2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17</v>
      </c>
      <c r="AW20" s="2">
        <v>0</v>
      </c>
      <c r="AX20" s="2">
        <v>13</v>
      </c>
      <c r="AY20" s="2">
        <v>18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0</v>
      </c>
      <c r="BO20" s="15">
        <f t="shared" si="0"/>
        <v>65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1</v>
      </c>
      <c r="AE21" s="3">
        <v>0</v>
      </c>
      <c r="AF21" s="3">
        <v>0</v>
      </c>
      <c r="AG21" s="3">
        <v>2</v>
      </c>
      <c r="AH21" s="3">
        <v>0</v>
      </c>
      <c r="AI21" s="3">
        <v>0</v>
      </c>
      <c r="AJ21" s="3">
        <v>0</v>
      </c>
      <c r="AK21" s="3">
        <v>1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9</v>
      </c>
      <c r="AR21" s="3">
        <v>0</v>
      </c>
      <c r="AS21" s="3">
        <v>0</v>
      </c>
      <c r="AT21" s="3">
        <v>1</v>
      </c>
      <c r="AU21" s="3">
        <v>0</v>
      </c>
      <c r="AV21" s="3">
        <v>3</v>
      </c>
      <c r="AW21" s="3">
        <v>0</v>
      </c>
      <c r="AX21" s="3">
        <v>2</v>
      </c>
      <c r="AY21" s="3">
        <v>0</v>
      </c>
      <c r="AZ21" s="3">
        <v>0</v>
      </c>
      <c r="BA21" s="3">
        <v>0</v>
      </c>
      <c r="BB21" s="3">
        <v>0</v>
      </c>
      <c r="BC21" s="3">
        <v>3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3</v>
      </c>
      <c r="BO21" s="18">
        <f t="shared" si="0"/>
        <v>27</v>
      </c>
      <c r="BP21" s="14" t="s">
        <v>19</v>
      </c>
    </row>
    <row r="22" spans="1:68" ht="15.75" customHeight="1" x14ac:dyDescent="0.2">
      <c r="A22" s="3" t="s">
        <v>20</v>
      </c>
      <c r="B22" s="3">
        <v>1</v>
      </c>
      <c r="C22" s="3">
        <v>22</v>
      </c>
      <c r="D22" s="3">
        <v>0</v>
      </c>
      <c r="E22" s="3">
        <v>36</v>
      </c>
      <c r="F22" s="3">
        <v>4</v>
      </c>
      <c r="G22" s="3">
        <v>11</v>
      </c>
      <c r="H22" s="3">
        <v>2</v>
      </c>
      <c r="I22" s="3">
        <v>2</v>
      </c>
      <c r="J22" s="3">
        <v>36</v>
      </c>
      <c r="K22" s="3">
        <v>18</v>
      </c>
      <c r="L22" s="3">
        <v>12</v>
      </c>
      <c r="M22" s="3">
        <v>0</v>
      </c>
      <c r="N22" s="3">
        <v>4</v>
      </c>
      <c r="O22" s="3">
        <v>1</v>
      </c>
      <c r="P22" s="3">
        <v>0</v>
      </c>
      <c r="Q22" s="3">
        <v>0</v>
      </c>
      <c r="R22" s="3">
        <v>4</v>
      </c>
      <c r="S22" s="3">
        <v>3</v>
      </c>
      <c r="T22" s="3">
        <v>4</v>
      </c>
      <c r="U22" s="3">
        <v>1</v>
      </c>
      <c r="V22" s="3">
        <v>24</v>
      </c>
      <c r="W22" s="3">
        <v>6</v>
      </c>
      <c r="X22" s="3">
        <v>0</v>
      </c>
      <c r="Y22" s="3">
        <v>10</v>
      </c>
      <c r="Z22" s="3">
        <v>9</v>
      </c>
      <c r="AA22" s="3">
        <v>1</v>
      </c>
      <c r="AB22" s="3">
        <v>7</v>
      </c>
      <c r="AC22" s="3">
        <v>2</v>
      </c>
      <c r="AD22" s="3">
        <v>2</v>
      </c>
      <c r="AE22" s="3">
        <v>4</v>
      </c>
      <c r="AF22" s="3">
        <v>3</v>
      </c>
      <c r="AG22" s="3">
        <v>19</v>
      </c>
      <c r="AH22" s="3">
        <v>2</v>
      </c>
      <c r="AI22" s="3">
        <v>1</v>
      </c>
      <c r="AJ22" s="3">
        <v>4</v>
      </c>
      <c r="AK22" s="3">
        <v>10</v>
      </c>
      <c r="AL22" s="3">
        <v>7</v>
      </c>
      <c r="AM22" s="3">
        <v>1</v>
      </c>
      <c r="AN22" s="3">
        <v>1</v>
      </c>
      <c r="AO22" s="3">
        <v>2</v>
      </c>
      <c r="AP22" s="3">
        <v>9</v>
      </c>
      <c r="AQ22" s="3">
        <v>39</v>
      </c>
      <c r="AR22" s="3">
        <v>0</v>
      </c>
      <c r="AS22" s="3">
        <v>12</v>
      </c>
      <c r="AT22" s="3">
        <v>6</v>
      </c>
      <c r="AU22" s="3">
        <v>0</v>
      </c>
      <c r="AV22" s="3">
        <v>30</v>
      </c>
      <c r="AW22" s="3">
        <v>1</v>
      </c>
      <c r="AX22" s="3">
        <v>16</v>
      </c>
      <c r="AY22" s="3">
        <v>5</v>
      </c>
      <c r="AZ22" s="3">
        <v>2</v>
      </c>
      <c r="BA22" s="3">
        <v>0</v>
      </c>
      <c r="BB22" s="3">
        <v>6</v>
      </c>
      <c r="BC22" s="3">
        <v>1</v>
      </c>
      <c r="BD22" s="3">
        <v>0</v>
      </c>
      <c r="BE22" s="3">
        <v>0</v>
      </c>
      <c r="BF22" s="3">
        <v>0</v>
      </c>
      <c r="BG22" s="3">
        <v>0</v>
      </c>
      <c r="BH22" s="3">
        <v>3</v>
      </c>
      <c r="BI22" s="3">
        <v>2</v>
      </c>
      <c r="BJ22" s="3">
        <v>8</v>
      </c>
      <c r="BK22" s="3">
        <v>0</v>
      </c>
      <c r="BL22" s="3">
        <v>2</v>
      </c>
      <c r="BM22" s="3">
        <v>1</v>
      </c>
      <c r="BN22" s="26">
        <v>18</v>
      </c>
      <c r="BO22" s="18">
        <f t="shared" si="0"/>
        <v>437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1</v>
      </c>
      <c r="C24" s="2">
        <v>14</v>
      </c>
      <c r="D24" s="2">
        <v>0</v>
      </c>
      <c r="E24" s="2">
        <v>4</v>
      </c>
      <c r="F24" s="2">
        <v>0</v>
      </c>
      <c r="G24" s="2">
        <v>5</v>
      </c>
      <c r="H24" s="2">
        <v>2</v>
      </c>
      <c r="I24" s="2">
        <v>2</v>
      </c>
      <c r="J24" s="2">
        <v>36</v>
      </c>
      <c r="K24" s="2">
        <v>5</v>
      </c>
      <c r="L24" s="2">
        <v>7</v>
      </c>
      <c r="M24" s="2">
        <v>0</v>
      </c>
      <c r="N24" s="2">
        <v>3</v>
      </c>
      <c r="O24" s="2">
        <v>0</v>
      </c>
      <c r="P24" s="2">
        <v>0</v>
      </c>
      <c r="Q24" s="2">
        <v>0</v>
      </c>
      <c r="R24" s="2">
        <v>4</v>
      </c>
      <c r="S24" s="2">
        <v>0</v>
      </c>
      <c r="T24" s="2">
        <v>0</v>
      </c>
      <c r="U24" s="2">
        <v>1</v>
      </c>
      <c r="V24" s="2">
        <v>20</v>
      </c>
      <c r="W24" s="2">
        <v>2</v>
      </c>
      <c r="X24" s="2">
        <v>0</v>
      </c>
      <c r="Y24" s="2">
        <v>1</v>
      </c>
      <c r="Z24" s="2">
        <v>5</v>
      </c>
      <c r="AA24" s="2">
        <v>1</v>
      </c>
      <c r="AB24" s="2">
        <v>4</v>
      </c>
      <c r="AC24" s="2">
        <v>2</v>
      </c>
      <c r="AD24" s="2">
        <v>0</v>
      </c>
      <c r="AE24" s="2">
        <v>0</v>
      </c>
      <c r="AF24" s="2">
        <v>0</v>
      </c>
      <c r="AG24" s="2">
        <v>0</v>
      </c>
      <c r="AH24" s="2">
        <v>1</v>
      </c>
      <c r="AI24" s="2">
        <v>1</v>
      </c>
      <c r="AJ24" s="2">
        <v>4</v>
      </c>
      <c r="AK24" s="2">
        <v>10</v>
      </c>
      <c r="AL24" s="2">
        <v>6</v>
      </c>
      <c r="AM24" s="2">
        <v>0</v>
      </c>
      <c r="AN24" s="2">
        <v>0</v>
      </c>
      <c r="AO24" s="2">
        <v>2</v>
      </c>
      <c r="AP24" s="2">
        <v>9</v>
      </c>
      <c r="AQ24" s="2">
        <v>39</v>
      </c>
      <c r="AR24" s="2">
        <v>0</v>
      </c>
      <c r="AS24" s="2">
        <v>12</v>
      </c>
      <c r="AT24" s="2">
        <v>6</v>
      </c>
      <c r="AU24" s="2">
        <v>0</v>
      </c>
      <c r="AV24" s="2">
        <v>5</v>
      </c>
      <c r="AW24" s="2">
        <v>0</v>
      </c>
      <c r="AX24" s="2">
        <v>3</v>
      </c>
      <c r="AY24" s="2">
        <v>0</v>
      </c>
      <c r="AZ24" s="2">
        <v>2</v>
      </c>
      <c r="BA24" s="2">
        <v>0</v>
      </c>
      <c r="BB24" s="2">
        <v>4</v>
      </c>
      <c r="BC24" s="2">
        <v>1</v>
      </c>
      <c r="BD24" s="2">
        <v>0</v>
      </c>
      <c r="BE24" s="2">
        <v>0</v>
      </c>
      <c r="BF24" s="2">
        <v>1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2</v>
      </c>
      <c r="BM24" s="2">
        <v>1</v>
      </c>
      <c r="BN24" s="29">
        <v>18</v>
      </c>
      <c r="BO24" s="15">
        <f t="shared" si="0"/>
        <v>246</v>
      </c>
      <c r="BP24" s="13" t="s">
        <v>22</v>
      </c>
    </row>
    <row r="25" spans="1:68" ht="15.75" customHeight="1" x14ac:dyDescent="0.2">
      <c r="A25" s="2" t="s">
        <v>23</v>
      </c>
      <c r="B25" s="2">
        <v>1</v>
      </c>
      <c r="C25" s="2">
        <v>0</v>
      </c>
      <c r="D25" s="2">
        <v>0</v>
      </c>
      <c r="E25" s="2">
        <v>36</v>
      </c>
      <c r="F25" s="2">
        <v>0</v>
      </c>
      <c r="G25" s="2">
        <v>3</v>
      </c>
      <c r="H25" s="2">
        <v>0</v>
      </c>
      <c r="I25" s="2">
        <v>0</v>
      </c>
      <c r="J25" s="2">
        <v>36</v>
      </c>
      <c r="K25" s="2">
        <v>14</v>
      </c>
      <c r="L25" s="2">
        <v>9</v>
      </c>
      <c r="M25" s="2">
        <v>0</v>
      </c>
      <c r="N25" s="2">
        <v>4</v>
      </c>
      <c r="O25" s="2">
        <v>0</v>
      </c>
      <c r="P25" s="2">
        <v>0</v>
      </c>
      <c r="Q25" s="2">
        <v>0</v>
      </c>
      <c r="R25" s="2">
        <v>2</v>
      </c>
      <c r="S25" s="2">
        <v>0</v>
      </c>
      <c r="T25" s="2">
        <v>0</v>
      </c>
      <c r="U25" s="2">
        <v>0</v>
      </c>
      <c r="V25" s="2">
        <v>6</v>
      </c>
      <c r="W25" s="2">
        <v>0</v>
      </c>
      <c r="X25" s="2">
        <v>0</v>
      </c>
      <c r="Y25" s="2">
        <v>0</v>
      </c>
      <c r="Z25" s="2">
        <v>5</v>
      </c>
      <c r="AA25" s="2">
        <v>1</v>
      </c>
      <c r="AB25" s="2">
        <v>7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2</v>
      </c>
      <c r="AI25" s="2">
        <v>1</v>
      </c>
      <c r="AJ25" s="2">
        <v>4</v>
      </c>
      <c r="AK25" s="2">
        <v>6</v>
      </c>
      <c r="AL25" s="2">
        <v>3</v>
      </c>
      <c r="AM25" s="2">
        <v>0</v>
      </c>
      <c r="AN25" s="2">
        <v>0</v>
      </c>
      <c r="AO25" s="2">
        <v>0</v>
      </c>
      <c r="AP25" s="2">
        <v>9</v>
      </c>
      <c r="AQ25" s="2">
        <v>36</v>
      </c>
      <c r="AR25" s="2">
        <v>0</v>
      </c>
      <c r="AS25" s="2">
        <v>0</v>
      </c>
      <c r="AT25" s="2">
        <v>6</v>
      </c>
      <c r="AU25" s="2">
        <v>0</v>
      </c>
      <c r="AV25" s="2"/>
      <c r="AW25" s="2">
        <v>0</v>
      </c>
      <c r="AX25" s="2">
        <v>16</v>
      </c>
      <c r="AY25" s="2">
        <v>0</v>
      </c>
      <c r="AZ25" s="2">
        <v>2</v>
      </c>
      <c r="BA25" s="2">
        <v>0</v>
      </c>
      <c r="BB25" s="2">
        <v>3</v>
      </c>
      <c r="BC25" s="2">
        <v>1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1</v>
      </c>
      <c r="BM25" s="2">
        <v>1</v>
      </c>
      <c r="BN25" s="29">
        <v>17</v>
      </c>
      <c r="BO25" s="15">
        <f t="shared" si="0"/>
        <v>232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2">
        <v>0</v>
      </c>
      <c r="D26" s="2">
        <v>0</v>
      </c>
      <c r="E26" s="2">
        <v>8</v>
      </c>
      <c r="F26" s="2">
        <v>3</v>
      </c>
      <c r="G26" s="2">
        <v>0</v>
      </c>
      <c r="H26" s="2">
        <v>0</v>
      </c>
      <c r="I26" s="2">
        <v>0</v>
      </c>
      <c r="J26" s="2">
        <v>4</v>
      </c>
      <c r="K26" s="2">
        <v>3</v>
      </c>
      <c r="L26" s="2">
        <v>7</v>
      </c>
      <c r="M26" s="2">
        <v>0</v>
      </c>
      <c r="N26" s="2">
        <v>2</v>
      </c>
      <c r="O26" s="2">
        <v>1</v>
      </c>
      <c r="P26" s="2">
        <v>0</v>
      </c>
      <c r="Q26" s="2">
        <v>0</v>
      </c>
      <c r="R26" s="2">
        <v>1</v>
      </c>
      <c r="S26" s="2">
        <v>0</v>
      </c>
      <c r="T26" s="2">
        <v>4</v>
      </c>
      <c r="U26" s="2">
        <v>0</v>
      </c>
      <c r="V26" s="2">
        <v>3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1</v>
      </c>
      <c r="AC26" s="2">
        <v>0</v>
      </c>
      <c r="AD26" s="2">
        <v>0</v>
      </c>
      <c r="AE26" s="2">
        <v>2</v>
      </c>
      <c r="AF26" s="2">
        <v>3</v>
      </c>
      <c r="AG26" s="2">
        <v>2</v>
      </c>
      <c r="AH26" s="2">
        <v>2</v>
      </c>
      <c r="AI26" s="2">
        <v>0</v>
      </c>
      <c r="AJ26" s="2">
        <v>2</v>
      </c>
      <c r="AK26" s="2">
        <v>5</v>
      </c>
      <c r="AL26" s="2">
        <v>0</v>
      </c>
      <c r="AM26" s="2">
        <v>0</v>
      </c>
      <c r="AN26" s="2">
        <v>0</v>
      </c>
      <c r="AO26" s="2">
        <v>1</v>
      </c>
      <c r="AP26" s="2">
        <v>2</v>
      </c>
      <c r="AQ26" s="2">
        <v>1</v>
      </c>
      <c r="AR26" s="2">
        <v>0</v>
      </c>
      <c r="AS26" s="2">
        <v>3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1</v>
      </c>
      <c r="BG26" s="2">
        <v>0</v>
      </c>
      <c r="BH26" s="2">
        <v>0</v>
      </c>
      <c r="BI26" s="2">
        <v>2</v>
      </c>
      <c r="BJ26" s="2">
        <v>0</v>
      </c>
      <c r="BK26" s="2">
        <v>0</v>
      </c>
      <c r="BL26" s="2">
        <v>2</v>
      </c>
      <c r="BM26" s="2">
        <v>0</v>
      </c>
      <c r="BN26" s="29">
        <v>13</v>
      </c>
      <c r="BO26" s="15">
        <f t="shared" si="0"/>
        <v>80</v>
      </c>
      <c r="BP26" s="13" t="s">
        <v>24</v>
      </c>
    </row>
    <row r="27" spans="1:68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0</v>
      </c>
      <c r="F27" s="2">
        <v>0</v>
      </c>
      <c r="G27" s="2">
        <v>1</v>
      </c>
      <c r="H27" s="2">
        <v>0</v>
      </c>
      <c r="I27" s="2">
        <v>1</v>
      </c>
      <c r="J27" s="2">
        <v>6</v>
      </c>
      <c r="K27" s="2">
        <v>0</v>
      </c>
      <c r="L27" s="2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2</v>
      </c>
      <c r="S27" s="2">
        <v>0</v>
      </c>
      <c r="T27" s="2">
        <v>4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1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2</v>
      </c>
      <c r="AK27" s="2">
        <v>2</v>
      </c>
      <c r="AL27" s="2">
        <v>0</v>
      </c>
      <c r="AM27" s="2">
        <v>0</v>
      </c>
      <c r="AN27" s="2">
        <v>0</v>
      </c>
      <c r="AO27" s="2">
        <v>1</v>
      </c>
      <c r="AP27" s="2">
        <v>4</v>
      </c>
      <c r="AQ27" s="2">
        <v>10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2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0</v>
      </c>
      <c r="BN27" s="29">
        <v>9</v>
      </c>
      <c r="BO27" s="15">
        <f t="shared" si="0"/>
        <v>53</v>
      </c>
      <c r="BP27" s="13" t="s">
        <v>25</v>
      </c>
    </row>
    <row r="28" spans="1:68" ht="15.75" customHeight="1" x14ac:dyDescent="0.2">
      <c r="A28" s="2" t="s">
        <v>26</v>
      </c>
      <c r="B28" s="2">
        <v>0</v>
      </c>
      <c r="C28" s="2">
        <v>0</v>
      </c>
      <c r="D28" s="2">
        <v>0</v>
      </c>
      <c r="E28" s="2">
        <v>28</v>
      </c>
      <c r="F28" s="2">
        <v>1</v>
      </c>
      <c r="G28" s="2">
        <v>1</v>
      </c>
      <c r="H28" s="2">
        <v>2</v>
      </c>
      <c r="I28" s="2">
        <v>1</v>
      </c>
      <c r="J28" s="2">
        <v>36</v>
      </c>
      <c r="K28" s="2">
        <v>13</v>
      </c>
      <c r="L28" s="2">
        <v>7</v>
      </c>
      <c r="M28" s="2">
        <v>0</v>
      </c>
      <c r="N28" s="2">
        <v>4</v>
      </c>
      <c r="O28" s="2">
        <v>0</v>
      </c>
      <c r="P28" s="2">
        <v>0</v>
      </c>
      <c r="Q28" s="2">
        <v>0</v>
      </c>
      <c r="R28" s="2">
        <v>2</v>
      </c>
      <c r="S28" s="2">
        <v>1</v>
      </c>
      <c r="T28" s="2">
        <v>4</v>
      </c>
      <c r="U28" s="2">
        <v>1</v>
      </c>
      <c r="V28" s="2">
        <v>2</v>
      </c>
      <c r="W28" s="2">
        <v>6</v>
      </c>
      <c r="X28" s="2">
        <v>0</v>
      </c>
      <c r="Y28" s="2">
        <v>0</v>
      </c>
      <c r="Z28" s="2">
        <v>5</v>
      </c>
      <c r="AA28" s="2">
        <v>1</v>
      </c>
      <c r="AB28" s="2">
        <v>7</v>
      </c>
      <c r="AC28" s="2">
        <v>2</v>
      </c>
      <c r="AD28" s="2">
        <v>0</v>
      </c>
      <c r="AE28" s="2">
        <v>0</v>
      </c>
      <c r="AF28" s="2">
        <v>0</v>
      </c>
      <c r="AG28" s="2">
        <v>6</v>
      </c>
      <c r="AH28" s="2">
        <v>0</v>
      </c>
      <c r="AI28" s="2">
        <v>0</v>
      </c>
      <c r="AJ28" s="2">
        <v>4</v>
      </c>
      <c r="AK28" s="2">
        <v>3</v>
      </c>
      <c r="AL28" s="2">
        <v>3</v>
      </c>
      <c r="AM28" s="2">
        <v>0</v>
      </c>
      <c r="AN28" s="2">
        <v>0</v>
      </c>
      <c r="AO28" s="2">
        <v>2</v>
      </c>
      <c r="AP28" s="2">
        <v>9</v>
      </c>
      <c r="AQ28" s="2">
        <v>36</v>
      </c>
      <c r="AR28" s="2">
        <v>0</v>
      </c>
      <c r="AS28" s="2">
        <v>12</v>
      </c>
      <c r="AT28" s="2">
        <v>6</v>
      </c>
      <c r="AU28" s="2">
        <v>0</v>
      </c>
      <c r="AV28" s="2">
        <v>0</v>
      </c>
      <c r="AW28" s="2">
        <v>0</v>
      </c>
      <c r="AX28" s="2">
        <v>16</v>
      </c>
      <c r="AY28" s="2">
        <v>0</v>
      </c>
      <c r="AZ28" s="2">
        <v>2</v>
      </c>
      <c r="BA28" s="2">
        <v>0</v>
      </c>
      <c r="BB28" s="2">
        <v>0</v>
      </c>
      <c r="BC28" s="2">
        <v>1</v>
      </c>
      <c r="BD28" s="2">
        <v>0</v>
      </c>
      <c r="BE28" s="2">
        <v>0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1</v>
      </c>
      <c r="BN28" s="29">
        <v>17</v>
      </c>
      <c r="BO28" s="15">
        <f t="shared" si="0"/>
        <v>243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3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1</v>
      </c>
      <c r="BO29" s="15">
        <f t="shared" si="0"/>
        <v>7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2">
        <v>0</v>
      </c>
      <c r="D30" s="2">
        <v>0</v>
      </c>
      <c r="E30" s="2">
        <v>0</v>
      </c>
      <c r="F30" s="2">
        <v>2</v>
      </c>
      <c r="G30" s="2">
        <v>1</v>
      </c>
      <c r="H30" s="2">
        <v>1</v>
      </c>
      <c r="I30" s="2">
        <v>1</v>
      </c>
      <c r="J30" s="2">
        <v>3</v>
      </c>
      <c r="K30" s="2">
        <v>0</v>
      </c>
      <c r="L30" s="2">
        <v>7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2</v>
      </c>
      <c r="U30" s="2">
        <v>0</v>
      </c>
      <c r="V30" s="2">
        <v>11</v>
      </c>
      <c r="W30" s="2">
        <v>4</v>
      </c>
      <c r="X30" s="2">
        <v>0</v>
      </c>
      <c r="Y30" s="2">
        <v>10</v>
      </c>
      <c r="Z30" s="2">
        <v>5</v>
      </c>
      <c r="AA30" s="2">
        <v>1</v>
      </c>
      <c r="AB30" s="2">
        <v>0</v>
      </c>
      <c r="AC30" s="2">
        <v>0</v>
      </c>
      <c r="AD30" s="2">
        <v>2</v>
      </c>
      <c r="AE30" s="2">
        <v>2</v>
      </c>
      <c r="AF30" s="2">
        <v>0</v>
      </c>
      <c r="AG30" s="2">
        <v>11</v>
      </c>
      <c r="AH30" s="2">
        <v>0</v>
      </c>
      <c r="AI30" s="2">
        <v>0</v>
      </c>
      <c r="AJ30" s="2">
        <v>4</v>
      </c>
      <c r="AK30" s="2">
        <v>2</v>
      </c>
      <c r="AL30" s="2">
        <v>1</v>
      </c>
      <c r="AM30" s="2">
        <v>0</v>
      </c>
      <c r="AN30" s="2">
        <v>1</v>
      </c>
      <c r="AO30" s="2">
        <v>0</v>
      </c>
      <c r="AP30" s="2">
        <v>1</v>
      </c>
      <c r="AQ30" s="2">
        <v>2</v>
      </c>
      <c r="AR30" s="2">
        <v>0</v>
      </c>
      <c r="AS30" s="2">
        <v>1</v>
      </c>
      <c r="AT30" s="2">
        <v>3</v>
      </c>
      <c r="AU30" s="2">
        <v>0</v>
      </c>
      <c r="AV30" s="2">
        <v>30</v>
      </c>
      <c r="AW30" s="2">
        <v>1</v>
      </c>
      <c r="AX30" s="2">
        <v>13</v>
      </c>
      <c r="AY30" s="2">
        <v>5</v>
      </c>
      <c r="AZ30" s="2">
        <v>0</v>
      </c>
      <c r="BA30" s="2">
        <v>0</v>
      </c>
      <c r="BB30" s="2">
        <v>3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3</v>
      </c>
      <c r="BI30" s="2">
        <v>0</v>
      </c>
      <c r="BJ30" s="2">
        <v>4</v>
      </c>
      <c r="BK30" s="2">
        <v>0</v>
      </c>
      <c r="BL30" s="2">
        <v>0</v>
      </c>
      <c r="BM30" s="2">
        <v>1</v>
      </c>
      <c r="BN30" s="29">
        <v>1</v>
      </c>
      <c r="BO30" s="15">
        <f t="shared" si="0"/>
        <v>140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8</v>
      </c>
      <c r="D31" s="2">
        <v>0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</v>
      </c>
      <c r="AK31" s="2">
        <v>1</v>
      </c>
      <c r="AL31" s="2">
        <v>5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3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3</v>
      </c>
      <c r="BK31" s="2">
        <v>0</v>
      </c>
      <c r="BL31" s="2">
        <v>0</v>
      </c>
      <c r="BM31" s="2">
        <v>0</v>
      </c>
      <c r="BN31" s="29">
        <v>2</v>
      </c>
      <c r="BO31" s="15">
        <f t="shared" si="0"/>
        <v>29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1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2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3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5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19</v>
      </c>
      <c r="D35" s="3">
        <v>0</v>
      </c>
      <c r="E35" s="3">
        <v>4</v>
      </c>
      <c r="F35" s="3">
        <v>0</v>
      </c>
      <c r="G35" s="3">
        <v>1</v>
      </c>
      <c r="H35" s="3">
        <v>0</v>
      </c>
      <c r="I35" s="3">
        <v>2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4</v>
      </c>
      <c r="S35" s="3">
        <v>0</v>
      </c>
      <c r="T35" s="3">
        <v>1</v>
      </c>
      <c r="U35" s="3">
        <v>0</v>
      </c>
      <c r="V35" s="3">
        <v>4</v>
      </c>
      <c r="W35" s="3">
        <v>17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1</v>
      </c>
      <c r="AD35" s="3">
        <v>2</v>
      </c>
      <c r="AE35" s="3">
        <v>0</v>
      </c>
      <c r="AF35" s="3">
        <v>0</v>
      </c>
      <c r="AG35" s="3">
        <v>16</v>
      </c>
      <c r="AH35" s="3">
        <v>0</v>
      </c>
      <c r="AI35" s="3">
        <v>1</v>
      </c>
      <c r="AJ35" s="3">
        <v>0</v>
      </c>
      <c r="AK35" s="3">
        <v>3</v>
      </c>
      <c r="AL35" s="3">
        <v>0</v>
      </c>
      <c r="AM35" s="3">
        <v>0</v>
      </c>
      <c r="AN35" s="3">
        <v>0</v>
      </c>
      <c r="AO35" s="3">
        <v>3</v>
      </c>
      <c r="AP35" s="3">
        <v>1</v>
      </c>
      <c r="AQ35" s="3">
        <v>0</v>
      </c>
      <c r="AR35" s="3">
        <v>0</v>
      </c>
      <c r="AS35" s="3">
        <v>1</v>
      </c>
      <c r="AT35" s="3">
        <v>0</v>
      </c>
      <c r="AU35" s="3">
        <v>0</v>
      </c>
      <c r="AV35" s="3">
        <v>5</v>
      </c>
      <c r="AW35" s="3">
        <v>1</v>
      </c>
      <c r="AX35" s="3">
        <v>2</v>
      </c>
      <c r="AY35" s="3">
        <v>2</v>
      </c>
      <c r="AZ35" s="3">
        <v>1</v>
      </c>
      <c r="BA35" s="3">
        <v>0</v>
      </c>
      <c r="BB35" s="3">
        <v>1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26">
        <v>0</v>
      </c>
      <c r="BO35" s="18">
        <f t="shared" si="0"/>
        <v>93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1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7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3</v>
      </c>
      <c r="AH37" s="2">
        <v>0</v>
      </c>
      <c r="AI37" s="2">
        <v>0</v>
      </c>
      <c r="AJ37" s="2">
        <v>0</v>
      </c>
      <c r="AK37" s="2">
        <v>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5</v>
      </c>
      <c r="AW37" s="2">
        <v>0</v>
      </c>
      <c r="AX37" s="2">
        <v>2</v>
      </c>
      <c r="AY37" s="2">
        <v>1</v>
      </c>
      <c r="AZ37" s="2">
        <v>1</v>
      </c>
      <c r="BA37" s="2">
        <v>0</v>
      </c>
      <c r="BB37" s="2">
        <v>1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9">
        <v>0</v>
      </c>
      <c r="BO37" s="15">
        <f t="shared" si="0"/>
        <v>30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1</v>
      </c>
      <c r="S38" s="2">
        <v>0</v>
      </c>
      <c r="T38" s="2">
        <v>1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1</v>
      </c>
      <c r="AX38" s="2">
        <v>0</v>
      </c>
      <c r="AY38" s="2">
        <v>1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4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17</v>
      </c>
      <c r="D39" s="2">
        <v>0</v>
      </c>
      <c r="E39" s="2">
        <v>2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3</v>
      </c>
      <c r="S39" s="2">
        <v>0</v>
      </c>
      <c r="T39" s="2">
        <v>0</v>
      </c>
      <c r="U39" s="2">
        <v>0</v>
      </c>
      <c r="V39" s="2">
        <v>3</v>
      </c>
      <c r="W39" s="2">
        <v>10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1</v>
      </c>
      <c r="AE39" s="2">
        <v>0</v>
      </c>
      <c r="AF39" s="2">
        <v>0</v>
      </c>
      <c r="AG39" s="2">
        <v>13</v>
      </c>
      <c r="AH39" s="2">
        <v>0</v>
      </c>
      <c r="AI39" s="2">
        <v>1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3</v>
      </c>
      <c r="AP39" s="2">
        <v>1</v>
      </c>
      <c r="AQ39" s="2">
        <v>0</v>
      </c>
      <c r="AR39" s="2">
        <v>0</v>
      </c>
      <c r="AS39" s="2">
        <v>1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9">
        <v>0</v>
      </c>
      <c r="BO39" s="15">
        <f t="shared" si="0"/>
        <v>58</v>
      </c>
      <c r="BP39" s="13" t="s">
        <v>37</v>
      </c>
    </row>
    <row r="40" spans="1:68" ht="15.75" customHeight="1" x14ac:dyDescent="0.2">
      <c r="A40" s="3" t="s">
        <v>198</v>
      </c>
      <c r="B40" s="3">
        <v>2</v>
      </c>
      <c r="C40" s="3">
        <v>4</v>
      </c>
      <c r="D40" s="3">
        <v>0</v>
      </c>
      <c r="E40" s="3">
        <v>0</v>
      </c>
      <c r="F40" s="3">
        <v>0</v>
      </c>
      <c r="G40" s="3">
        <v>1</v>
      </c>
      <c r="H40" s="3">
        <v>1</v>
      </c>
      <c r="I40" s="3">
        <v>0</v>
      </c>
      <c r="J40" s="3">
        <v>13</v>
      </c>
      <c r="K40" s="3">
        <v>0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1</v>
      </c>
      <c r="AP40" s="3">
        <v>0</v>
      </c>
      <c r="AQ40" s="3">
        <v>3</v>
      </c>
      <c r="AR40" s="3">
        <v>0</v>
      </c>
      <c r="AS40" s="3">
        <v>0</v>
      </c>
      <c r="AT40" s="3">
        <v>0</v>
      </c>
      <c r="AU40" s="3">
        <v>0</v>
      </c>
      <c r="AV40" s="3">
        <v>7</v>
      </c>
      <c r="AW40" s="3">
        <v>2</v>
      </c>
      <c r="AX40" s="3">
        <v>4</v>
      </c>
      <c r="AY40" s="3">
        <v>7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3</v>
      </c>
      <c r="BM40" s="3">
        <v>0</v>
      </c>
      <c r="BN40" s="26">
        <v>3</v>
      </c>
      <c r="BO40" s="18">
        <f t="shared" si="0"/>
        <v>55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4</v>
      </c>
      <c r="D42" s="2">
        <v>0</v>
      </c>
      <c r="E42" s="2">
        <v>0</v>
      </c>
      <c r="F42" s="2">
        <v>0</v>
      </c>
      <c r="G42" s="2">
        <v>1</v>
      </c>
      <c r="H42" s="2">
        <v>1</v>
      </c>
      <c r="I42" s="2">
        <v>0</v>
      </c>
      <c r="J42" s="2">
        <v>7</v>
      </c>
      <c r="K42" s="2">
        <v>0</v>
      </c>
      <c r="L42" s="2">
        <v>0</v>
      </c>
      <c r="M42" s="2">
        <v>0</v>
      </c>
      <c r="N42" s="2">
        <v>2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1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2</v>
      </c>
      <c r="AX42" s="2">
        <v>2</v>
      </c>
      <c r="AY42" s="2">
        <v>7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3</v>
      </c>
      <c r="BM42" s="2">
        <v>0</v>
      </c>
      <c r="BN42" s="29">
        <v>1</v>
      </c>
      <c r="BO42" s="15">
        <f t="shared" si="0"/>
        <v>34</v>
      </c>
      <c r="BP42" s="21" t="s">
        <v>199</v>
      </c>
    </row>
    <row r="43" spans="1:68" ht="15.75" customHeight="1" x14ac:dyDescent="0.2">
      <c r="A43" s="2" t="s">
        <v>200</v>
      </c>
      <c r="B43" s="2">
        <v>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6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3</v>
      </c>
      <c r="AR43" s="2">
        <v>0</v>
      </c>
      <c r="AS43" s="2">
        <v>0</v>
      </c>
      <c r="AT43" s="2">
        <v>0</v>
      </c>
      <c r="AU43" s="2">
        <v>0</v>
      </c>
      <c r="AV43" s="2">
        <v>6</v>
      </c>
      <c r="AW43" s="2">
        <v>0</v>
      </c>
      <c r="AX43" s="2">
        <v>2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2</v>
      </c>
      <c r="BO43" s="15">
        <f t="shared" si="0"/>
        <v>21</v>
      </c>
      <c r="BP43" s="21" t="s">
        <v>200</v>
      </c>
    </row>
    <row r="44" spans="1:68" ht="15.75" customHeight="1" x14ac:dyDescent="0.2">
      <c r="A44" s="3" t="s">
        <v>39</v>
      </c>
      <c r="B44" s="3">
        <v>1</v>
      </c>
      <c r="C44" s="3">
        <v>0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2</v>
      </c>
      <c r="AL44" s="3">
        <v>0</v>
      </c>
      <c r="AM44" s="3">
        <v>0</v>
      </c>
      <c r="AN44" s="3">
        <v>0</v>
      </c>
      <c r="AO44" s="3">
        <v>1</v>
      </c>
      <c r="AP44" s="3">
        <v>0</v>
      </c>
      <c r="AQ44" s="3">
        <v>3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9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2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2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1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1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2">
        <v>0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</v>
      </c>
      <c r="AP52" s="2">
        <v>0</v>
      </c>
      <c r="AQ52" s="2">
        <v>2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5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7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1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8</v>
      </c>
      <c r="BP54" s="14" t="s">
        <v>49</v>
      </c>
    </row>
    <row r="55" spans="1:68" ht="15.75" customHeight="1" x14ac:dyDescent="0.2">
      <c r="A55" s="3" t="s">
        <v>50</v>
      </c>
      <c r="B55" s="3">
        <v>4</v>
      </c>
      <c r="C55" s="3">
        <v>53</v>
      </c>
      <c r="D55" s="3">
        <v>1</v>
      </c>
      <c r="E55" s="3">
        <v>43</v>
      </c>
      <c r="F55" s="3">
        <v>4</v>
      </c>
      <c r="G55" s="3">
        <v>47</v>
      </c>
      <c r="H55" s="3">
        <v>3</v>
      </c>
      <c r="I55" s="3">
        <v>4</v>
      </c>
      <c r="J55" s="3">
        <v>67</v>
      </c>
      <c r="K55" s="3">
        <v>18</v>
      </c>
      <c r="L55" s="3">
        <v>19</v>
      </c>
      <c r="M55" s="3">
        <v>0</v>
      </c>
      <c r="N55" s="3">
        <v>6</v>
      </c>
      <c r="O55" s="3">
        <v>25</v>
      </c>
      <c r="P55" s="3">
        <v>0</v>
      </c>
      <c r="Q55" s="3">
        <v>2</v>
      </c>
      <c r="R55" s="3">
        <v>8</v>
      </c>
      <c r="S55" s="3">
        <v>3</v>
      </c>
      <c r="T55" s="3">
        <v>5</v>
      </c>
      <c r="U55" s="3">
        <v>1</v>
      </c>
      <c r="V55" s="3">
        <v>40</v>
      </c>
      <c r="W55" s="3">
        <v>24</v>
      </c>
      <c r="X55" s="3">
        <v>1</v>
      </c>
      <c r="Y55" s="3">
        <v>10</v>
      </c>
      <c r="Z55" s="3">
        <v>10</v>
      </c>
      <c r="AA55" s="3">
        <v>9</v>
      </c>
      <c r="AB55" s="3">
        <v>7</v>
      </c>
      <c r="AC55" s="3">
        <v>3</v>
      </c>
      <c r="AD55" s="3">
        <v>9</v>
      </c>
      <c r="AE55" s="3">
        <v>4</v>
      </c>
      <c r="AF55" s="3">
        <v>3</v>
      </c>
      <c r="AG55" s="3">
        <v>39</v>
      </c>
      <c r="AH55" s="3">
        <v>2</v>
      </c>
      <c r="AI55" s="3">
        <v>2</v>
      </c>
      <c r="AJ55" s="3">
        <v>4</v>
      </c>
      <c r="AK55" s="3">
        <v>17</v>
      </c>
      <c r="AL55" s="3">
        <v>7</v>
      </c>
      <c r="AM55" s="3">
        <v>1</v>
      </c>
      <c r="AN55" s="3">
        <v>4</v>
      </c>
      <c r="AO55" s="3">
        <v>8</v>
      </c>
      <c r="AP55" s="3">
        <v>13</v>
      </c>
      <c r="AQ55" s="3">
        <v>111</v>
      </c>
      <c r="AR55" s="3">
        <v>0</v>
      </c>
      <c r="AS55" s="3">
        <v>13</v>
      </c>
      <c r="AT55" s="3">
        <v>13</v>
      </c>
      <c r="AU55" s="3">
        <v>0</v>
      </c>
      <c r="AV55" s="3">
        <v>81</v>
      </c>
      <c r="AW55" s="3">
        <v>10</v>
      </c>
      <c r="AX55" s="3">
        <v>75</v>
      </c>
      <c r="AY55" s="3">
        <v>35</v>
      </c>
      <c r="AZ55" s="3">
        <v>3</v>
      </c>
      <c r="BA55" s="3">
        <v>0</v>
      </c>
      <c r="BB55" s="3">
        <v>7</v>
      </c>
      <c r="BC55" s="3">
        <v>4</v>
      </c>
      <c r="BD55" s="3">
        <v>0</v>
      </c>
      <c r="BE55" s="3">
        <v>0</v>
      </c>
      <c r="BF55" s="3">
        <v>0</v>
      </c>
      <c r="BG55" s="3">
        <v>0</v>
      </c>
      <c r="BH55" s="3">
        <v>55</v>
      </c>
      <c r="BI55" s="3">
        <v>2</v>
      </c>
      <c r="BJ55" s="3">
        <v>8</v>
      </c>
      <c r="BK55" s="3">
        <v>0</v>
      </c>
      <c r="BL55" s="3">
        <v>5</v>
      </c>
      <c r="BM55" s="3">
        <v>1</v>
      </c>
      <c r="BN55" s="26">
        <v>32</v>
      </c>
      <c r="BO55" s="33">
        <f>SUM(BO5,BO11,BO16,BO17,BO21,BO22,BO35,BO40,BO44)</f>
        <v>984</v>
      </c>
      <c r="BP55" s="20" t="s">
        <v>50</v>
      </c>
    </row>
  </sheetData>
  <sheetProtection algorithmName="SHA-512" hashValue="MjzZM82TxFKoQoETh/DBoIHOaY3RTCB27mg743joVNGgXi5W+iXUpWBoE4mpyhM8Dd5q1q7C/vZKzr/nK8xhaQ==" saltValue="CeS+wbt8ZAROSpCguf4O7A==" spinCount="100000" sheet="1" objects="1" scenarios="1"/>
  <protectedRanges>
    <protectedRange sqref="M5:M54" name="County_Jails_Edit_1"/>
    <protectedRange sqref="AS5:AS54" name="County_Jails_Edit_2"/>
  </protectedRange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28515625" defaultRowHeight="15.75" customHeight="1" x14ac:dyDescent="0.2"/>
  <cols>
    <col min="1" max="1" width="50.7109375" style="8" customWidth="1"/>
    <col min="2" max="2" width="8.7109375" style="8" bestFit="1" customWidth="1"/>
    <col min="3" max="3" width="10.28515625" style="8" customWidth="1"/>
    <col min="4" max="4" width="10.28515625" style="8" bestFit="1" customWidth="1"/>
    <col min="5" max="20" width="9.7109375" style="8" bestFit="1" customWidth="1"/>
    <col min="21" max="21" width="12.28515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7109375" style="8" bestFit="1" customWidth="1"/>
    <col min="34" max="34" width="10" style="8" bestFit="1" customWidth="1"/>
    <col min="35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7109375" style="8" bestFit="1" customWidth="1"/>
    <col min="47" max="47" width="9.7109375" style="8" bestFit="1" customWidth="1"/>
    <col min="48" max="48" width="11.7109375" style="8" bestFit="1" customWidth="1"/>
    <col min="49" max="49" width="11.7109375" style="34" customWidth="1"/>
    <col min="50" max="50" width="11.28515625" style="8" bestFit="1" customWidth="1"/>
    <col min="51" max="51" width="10.5703125" style="8" bestFit="1" customWidth="1"/>
    <col min="52" max="56" width="9.7109375" style="8" bestFit="1" customWidth="1"/>
    <col min="57" max="57" width="14.28515625" style="8" bestFit="1" customWidth="1"/>
    <col min="58" max="61" width="9.7109375" style="8" bestFit="1" customWidth="1"/>
    <col min="62" max="62" width="11.7109375" style="8" bestFit="1" customWidth="1"/>
    <col min="63" max="63" width="9.7109375" style="8" bestFit="1" customWidth="1"/>
    <col min="64" max="64" width="14.28515625" style="8" bestFit="1" customWidth="1"/>
    <col min="65" max="66" width="9.7109375" style="8" bestFit="1" customWidth="1"/>
    <col min="67" max="67" width="9.7109375" style="10" bestFit="1" customWidth="1"/>
    <col min="68" max="68" width="54.7109375" style="7" customWidth="1"/>
    <col min="69" max="16384" width="9.28515625" style="8"/>
  </cols>
  <sheetData>
    <row r="1" spans="1:68" ht="15.75" customHeight="1" x14ac:dyDescent="0.2">
      <c r="A1" s="1"/>
      <c r="B1" s="5" t="s">
        <v>83</v>
      </c>
      <c r="C1" s="5" t="s">
        <v>51</v>
      </c>
      <c r="D1" s="5" t="s">
        <v>84</v>
      </c>
      <c r="E1" s="5" t="s">
        <v>52</v>
      </c>
      <c r="F1" s="5" t="s">
        <v>85</v>
      </c>
      <c r="G1" s="5" t="s">
        <v>53</v>
      </c>
      <c r="H1" s="5" t="s">
        <v>86</v>
      </c>
      <c r="I1" s="5" t="s">
        <v>87</v>
      </c>
      <c r="J1" s="5" t="s">
        <v>88</v>
      </c>
      <c r="K1" s="5" t="s">
        <v>54</v>
      </c>
      <c r="L1" s="5" t="s">
        <v>89</v>
      </c>
      <c r="M1" s="5" t="s">
        <v>90</v>
      </c>
      <c r="N1" s="5" t="s">
        <v>91</v>
      </c>
      <c r="O1" s="5" t="s">
        <v>55</v>
      </c>
      <c r="P1" s="5" t="s">
        <v>92</v>
      </c>
      <c r="Q1" s="5" t="s">
        <v>93</v>
      </c>
      <c r="R1" s="5" t="s">
        <v>94</v>
      </c>
      <c r="S1" s="5" t="s">
        <v>95</v>
      </c>
      <c r="T1" s="5" t="s">
        <v>96</v>
      </c>
      <c r="U1" s="5" t="s">
        <v>56</v>
      </c>
      <c r="V1" s="5" t="s">
        <v>57</v>
      </c>
      <c r="W1" s="5" t="s">
        <v>58</v>
      </c>
      <c r="X1" s="5" t="s">
        <v>97</v>
      </c>
      <c r="Y1" s="5" t="s">
        <v>59</v>
      </c>
      <c r="Z1" s="5" t="s">
        <v>60</v>
      </c>
      <c r="AA1" s="5" t="s">
        <v>98</v>
      </c>
      <c r="AB1" s="5" t="s">
        <v>99</v>
      </c>
      <c r="AC1" s="5" t="s">
        <v>100</v>
      </c>
      <c r="AD1" s="5" t="s">
        <v>61</v>
      </c>
      <c r="AE1" s="5" t="s">
        <v>101</v>
      </c>
      <c r="AF1" s="5" t="s">
        <v>102</v>
      </c>
      <c r="AG1" s="5" t="s">
        <v>103</v>
      </c>
      <c r="AH1" s="5" t="s">
        <v>62</v>
      </c>
      <c r="AI1" s="5" t="s">
        <v>63</v>
      </c>
      <c r="AJ1" s="5" t="s">
        <v>104</v>
      </c>
      <c r="AK1" s="5" t="s">
        <v>64</v>
      </c>
      <c r="AL1" s="5" t="s">
        <v>65</v>
      </c>
      <c r="AM1" s="5" t="s">
        <v>105</v>
      </c>
      <c r="AN1" s="5" t="s">
        <v>106</v>
      </c>
      <c r="AO1" s="5" t="s">
        <v>107</v>
      </c>
      <c r="AP1" s="5" t="s">
        <v>108</v>
      </c>
      <c r="AQ1" s="5" t="s">
        <v>109</v>
      </c>
      <c r="AR1" s="5" t="s">
        <v>110</v>
      </c>
      <c r="AS1" s="5" t="s">
        <v>66</v>
      </c>
      <c r="AT1" s="5" t="s">
        <v>67</v>
      </c>
      <c r="AU1" s="5" t="s">
        <v>68</v>
      </c>
      <c r="AV1" s="5" t="s">
        <v>80</v>
      </c>
      <c r="AW1" s="5" t="s">
        <v>202</v>
      </c>
      <c r="AX1" s="5" t="s">
        <v>81</v>
      </c>
      <c r="AY1" s="5" t="s">
        <v>82</v>
      </c>
      <c r="AZ1" s="5" t="s">
        <v>111</v>
      </c>
      <c r="BA1" s="5" t="s">
        <v>112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113</v>
      </c>
      <c r="BG1" s="5" t="s">
        <v>73</v>
      </c>
      <c r="BH1" s="5" t="s">
        <v>114</v>
      </c>
      <c r="BI1" s="5" t="s">
        <v>115</v>
      </c>
      <c r="BJ1" s="5" t="s">
        <v>116</v>
      </c>
      <c r="BK1" s="5" t="s">
        <v>74</v>
      </c>
      <c r="BL1" s="5" t="s">
        <v>75</v>
      </c>
      <c r="BM1" s="5" t="s">
        <v>117</v>
      </c>
      <c r="BN1" s="24" t="s">
        <v>118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8</v>
      </c>
      <c r="C2" s="9">
        <v>8</v>
      </c>
      <c r="D2" s="9">
        <v>8</v>
      </c>
      <c r="E2" s="9">
        <v>8</v>
      </c>
      <c r="F2" s="9">
        <v>8</v>
      </c>
      <c r="G2" s="9">
        <v>8</v>
      </c>
      <c r="H2" s="9">
        <v>8</v>
      </c>
      <c r="I2" s="9">
        <v>8</v>
      </c>
      <c r="J2" s="9">
        <v>8</v>
      </c>
      <c r="K2" s="9">
        <v>8</v>
      </c>
      <c r="L2" s="9">
        <v>8</v>
      </c>
      <c r="M2" s="9">
        <v>8</v>
      </c>
      <c r="N2" s="9">
        <v>8</v>
      </c>
      <c r="O2" s="9">
        <v>8</v>
      </c>
      <c r="P2" s="9">
        <v>8</v>
      </c>
      <c r="Q2" s="9">
        <v>8</v>
      </c>
      <c r="R2" s="9">
        <v>8</v>
      </c>
      <c r="S2" s="9">
        <v>8</v>
      </c>
      <c r="T2" s="9">
        <v>8</v>
      </c>
      <c r="U2" s="9">
        <v>8</v>
      </c>
      <c r="V2" s="9">
        <v>8</v>
      </c>
      <c r="W2" s="9">
        <v>8</v>
      </c>
      <c r="X2" s="9">
        <v>8</v>
      </c>
      <c r="Y2" s="9">
        <v>8</v>
      </c>
      <c r="Z2" s="9">
        <v>8</v>
      </c>
      <c r="AA2" s="9">
        <v>8</v>
      </c>
      <c r="AB2" s="9">
        <v>8</v>
      </c>
      <c r="AC2" s="9">
        <v>8</v>
      </c>
      <c r="AD2" s="9">
        <v>8</v>
      </c>
      <c r="AE2" s="9">
        <v>8</v>
      </c>
      <c r="AF2" s="9">
        <v>8</v>
      </c>
      <c r="AG2" s="9">
        <v>8</v>
      </c>
      <c r="AH2" s="9">
        <v>8</v>
      </c>
      <c r="AI2" s="9">
        <v>8</v>
      </c>
      <c r="AJ2" s="9">
        <v>8</v>
      </c>
      <c r="AK2" s="9">
        <v>8</v>
      </c>
      <c r="AL2" s="9">
        <v>8</v>
      </c>
      <c r="AM2" s="9">
        <v>8</v>
      </c>
      <c r="AN2" s="9">
        <v>8</v>
      </c>
      <c r="AO2" s="9">
        <v>8</v>
      </c>
      <c r="AP2" s="9">
        <v>8</v>
      </c>
      <c r="AQ2" s="9">
        <v>8</v>
      </c>
      <c r="AR2" s="9">
        <v>8</v>
      </c>
      <c r="AS2" s="9">
        <v>8</v>
      </c>
      <c r="AT2" s="9">
        <v>8</v>
      </c>
      <c r="AU2" s="9">
        <v>8</v>
      </c>
      <c r="AV2" s="9">
        <v>8</v>
      </c>
      <c r="AW2" s="9">
        <v>8</v>
      </c>
      <c r="AX2" s="9">
        <v>8</v>
      </c>
      <c r="AY2" s="9">
        <v>8</v>
      </c>
      <c r="AZ2" s="9">
        <v>8</v>
      </c>
      <c r="BA2" s="9">
        <v>8</v>
      </c>
      <c r="BB2" s="9">
        <v>8</v>
      </c>
      <c r="BC2" s="9">
        <v>8</v>
      </c>
      <c r="BD2" s="9">
        <v>8</v>
      </c>
      <c r="BE2" s="9">
        <v>8</v>
      </c>
      <c r="BF2" s="9">
        <v>8</v>
      </c>
      <c r="BG2" s="9">
        <v>8</v>
      </c>
      <c r="BH2" s="9">
        <v>8</v>
      </c>
      <c r="BI2" s="9">
        <v>8</v>
      </c>
      <c r="BJ2" s="9">
        <v>8</v>
      </c>
      <c r="BK2" s="9">
        <v>8</v>
      </c>
      <c r="BL2" s="9">
        <v>8</v>
      </c>
      <c r="BM2" s="9">
        <v>8</v>
      </c>
      <c r="BN2" s="9">
        <v>8</v>
      </c>
      <c r="BO2" s="16"/>
      <c r="BP2" s="12"/>
    </row>
    <row r="3" spans="1:68" ht="15.75" customHeight="1" x14ac:dyDescent="0.2">
      <c r="A3" s="2" t="s">
        <v>1</v>
      </c>
      <c r="B3" s="9">
        <v>2022</v>
      </c>
      <c r="C3" s="9">
        <v>2022</v>
      </c>
      <c r="D3" s="9">
        <v>2022</v>
      </c>
      <c r="E3" s="9">
        <v>2022</v>
      </c>
      <c r="F3" s="9">
        <v>2022</v>
      </c>
      <c r="G3" s="9">
        <v>2022</v>
      </c>
      <c r="H3" s="9">
        <v>2022</v>
      </c>
      <c r="I3" s="9">
        <v>2022</v>
      </c>
      <c r="J3" s="9">
        <v>2022</v>
      </c>
      <c r="K3" s="9">
        <v>2022</v>
      </c>
      <c r="L3" s="9">
        <v>2022</v>
      </c>
      <c r="M3" s="9">
        <v>2022</v>
      </c>
      <c r="N3" s="9">
        <v>2022</v>
      </c>
      <c r="O3" s="9">
        <v>2022</v>
      </c>
      <c r="P3" s="9">
        <v>2022</v>
      </c>
      <c r="Q3" s="9">
        <v>2022</v>
      </c>
      <c r="R3" s="9">
        <v>2022</v>
      </c>
      <c r="S3" s="9">
        <v>2022</v>
      </c>
      <c r="T3" s="9">
        <v>2022</v>
      </c>
      <c r="U3" s="9">
        <v>2022</v>
      </c>
      <c r="V3" s="9">
        <v>2022</v>
      </c>
      <c r="W3" s="9">
        <v>2022</v>
      </c>
      <c r="X3" s="9">
        <v>2022</v>
      </c>
      <c r="Y3" s="9">
        <v>2022</v>
      </c>
      <c r="Z3" s="9">
        <v>2022</v>
      </c>
      <c r="AA3" s="9">
        <v>2022</v>
      </c>
      <c r="AB3" s="9">
        <v>2022</v>
      </c>
      <c r="AC3" s="9">
        <v>2022</v>
      </c>
      <c r="AD3" s="9">
        <v>2022</v>
      </c>
      <c r="AE3" s="9">
        <v>2022</v>
      </c>
      <c r="AF3" s="9">
        <v>2022</v>
      </c>
      <c r="AG3" s="9">
        <v>2022</v>
      </c>
      <c r="AH3" s="9">
        <v>2022</v>
      </c>
      <c r="AI3" s="9">
        <v>2022</v>
      </c>
      <c r="AJ3" s="9">
        <v>2022</v>
      </c>
      <c r="AK3" s="9">
        <v>2022</v>
      </c>
      <c r="AL3" s="9">
        <v>2022</v>
      </c>
      <c r="AM3" s="9">
        <v>2022</v>
      </c>
      <c r="AN3" s="9">
        <v>2022</v>
      </c>
      <c r="AO3" s="9">
        <v>2022</v>
      </c>
      <c r="AP3" s="9">
        <v>2022</v>
      </c>
      <c r="AQ3" s="9">
        <v>2022</v>
      </c>
      <c r="AR3" s="9">
        <v>2022</v>
      </c>
      <c r="AS3" s="9">
        <v>2022</v>
      </c>
      <c r="AT3" s="9">
        <v>2022</v>
      </c>
      <c r="AU3" s="9">
        <v>2022</v>
      </c>
      <c r="AV3" s="9">
        <v>2022</v>
      </c>
      <c r="AW3" s="9">
        <v>2022</v>
      </c>
      <c r="AX3" s="9">
        <v>2022</v>
      </c>
      <c r="AY3" s="9">
        <v>2022</v>
      </c>
      <c r="AZ3" s="9">
        <v>2022</v>
      </c>
      <c r="BA3" s="9">
        <v>2022</v>
      </c>
      <c r="BB3" s="9">
        <v>2022</v>
      </c>
      <c r="BC3" s="9">
        <v>2022</v>
      </c>
      <c r="BD3" s="9">
        <v>2022</v>
      </c>
      <c r="BE3" s="9">
        <v>2022</v>
      </c>
      <c r="BF3" s="9">
        <v>2022</v>
      </c>
      <c r="BG3" s="9">
        <v>2022</v>
      </c>
      <c r="BH3" s="9">
        <v>2022</v>
      </c>
      <c r="BI3" s="9">
        <v>2022</v>
      </c>
      <c r="BJ3" s="9">
        <v>2022</v>
      </c>
      <c r="BK3" s="9">
        <v>2022</v>
      </c>
      <c r="BL3" s="9">
        <v>2022</v>
      </c>
      <c r="BM3" s="9">
        <v>2022</v>
      </c>
      <c r="BN3" s="9">
        <v>2022</v>
      </c>
      <c r="BO3" s="15"/>
      <c r="BP3" s="12"/>
    </row>
    <row r="4" spans="1:68" ht="15.75" customHeight="1" x14ac:dyDescent="0.2">
      <c r="A4" s="2" t="s">
        <v>2</v>
      </c>
      <c r="B4" s="11">
        <v>198</v>
      </c>
      <c r="C4" s="11">
        <v>1489</v>
      </c>
      <c r="D4" s="11">
        <v>145</v>
      </c>
      <c r="E4" s="11">
        <v>196</v>
      </c>
      <c r="F4" s="11">
        <v>154</v>
      </c>
      <c r="G4" s="11">
        <v>681</v>
      </c>
      <c r="H4" s="11">
        <v>330</v>
      </c>
      <c r="I4" s="11">
        <v>166</v>
      </c>
      <c r="J4" s="11">
        <v>694</v>
      </c>
      <c r="K4" s="11">
        <v>454</v>
      </c>
      <c r="L4" s="11">
        <v>374</v>
      </c>
      <c r="M4" s="11">
        <v>138</v>
      </c>
      <c r="N4" s="11">
        <v>162</v>
      </c>
      <c r="O4" s="11">
        <v>618</v>
      </c>
      <c r="P4" s="11">
        <v>74</v>
      </c>
      <c r="Q4" s="11">
        <v>172</v>
      </c>
      <c r="R4" s="11">
        <v>172</v>
      </c>
      <c r="S4" s="11">
        <v>178</v>
      </c>
      <c r="T4" s="11">
        <v>174</v>
      </c>
      <c r="U4" s="11">
        <v>350</v>
      </c>
      <c r="V4" s="11">
        <v>940</v>
      </c>
      <c r="W4" s="11">
        <v>1322</v>
      </c>
      <c r="X4" s="11">
        <v>54</v>
      </c>
      <c r="Y4" s="11">
        <v>646</v>
      </c>
      <c r="Z4" s="11">
        <v>163</v>
      </c>
      <c r="AA4" s="11">
        <v>287</v>
      </c>
      <c r="AB4" s="11">
        <v>61</v>
      </c>
      <c r="AC4" s="11">
        <v>40</v>
      </c>
      <c r="AD4" s="11">
        <v>151</v>
      </c>
      <c r="AE4" s="11">
        <v>95</v>
      </c>
      <c r="AF4" s="11">
        <v>756</v>
      </c>
      <c r="AG4" s="11">
        <v>769</v>
      </c>
      <c r="AH4" s="11">
        <v>130</v>
      </c>
      <c r="AI4" s="11">
        <v>287</v>
      </c>
      <c r="AJ4" s="11">
        <v>767</v>
      </c>
      <c r="AK4" s="11">
        <v>571</v>
      </c>
      <c r="AL4" s="11">
        <v>195</v>
      </c>
      <c r="AM4" s="11">
        <v>71</v>
      </c>
      <c r="AN4" s="11">
        <v>189</v>
      </c>
      <c r="AO4" s="11">
        <v>144</v>
      </c>
      <c r="AP4" s="11">
        <v>392</v>
      </c>
      <c r="AQ4" s="11">
        <v>947</v>
      </c>
      <c r="AR4" s="11">
        <v>8</v>
      </c>
      <c r="AS4" s="11">
        <v>645</v>
      </c>
      <c r="AT4" s="11">
        <v>193</v>
      </c>
      <c r="AU4" s="11">
        <v>96</v>
      </c>
      <c r="AV4" s="11">
        <v>2202</v>
      </c>
      <c r="AW4" s="11">
        <v>124</v>
      </c>
      <c r="AX4" s="11">
        <v>995</v>
      </c>
      <c r="AY4" s="11">
        <v>621</v>
      </c>
      <c r="AZ4" s="11">
        <v>216</v>
      </c>
      <c r="BA4" s="11">
        <v>42</v>
      </c>
      <c r="BB4" s="11">
        <v>257</v>
      </c>
      <c r="BC4" s="11">
        <v>86</v>
      </c>
      <c r="BD4" s="11">
        <v>92</v>
      </c>
      <c r="BE4" s="11">
        <v>55</v>
      </c>
      <c r="BF4" s="11">
        <v>78</v>
      </c>
      <c r="BG4" s="11">
        <v>30</v>
      </c>
      <c r="BH4" s="11">
        <v>155</v>
      </c>
      <c r="BI4" s="11">
        <v>115</v>
      </c>
      <c r="BJ4" s="11">
        <v>338</v>
      </c>
      <c r="BK4" s="11">
        <v>79</v>
      </c>
      <c r="BL4" s="11">
        <v>639</v>
      </c>
      <c r="BM4" s="11">
        <v>71</v>
      </c>
      <c r="BN4" s="25">
        <v>877</v>
      </c>
      <c r="BO4" s="17">
        <f t="shared" ref="BO4:BO54" si="0">SUM(B4:BN4)</f>
        <v>23910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1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1</v>
      </c>
      <c r="AY5" s="3">
        <v>0</v>
      </c>
      <c r="AZ5" s="3">
        <v>0</v>
      </c>
      <c r="BA5" s="3">
        <v>1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6">
        <v>0</v>
      </c>
      <c r="BO5" s="18">
        <f t="shared" si="0"/>
        <v>7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7"/>
      <c r="BO6" s="28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1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1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9">
        <v>0</v>
      </c>
      <c r="BO7" s="15">
        <f t="shared" si="0"/>
        <v>5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9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9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1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9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6">
        <v>0</v>
      </c>
      <c r="BO11" s="18">
        <f t="shared" si="0"/>
        <v>2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7"/>
      <c r="BO12" s="28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9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9">
        <v>0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1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9">
        <v>0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2</v>
      </c>
      <c r="E16" s="3">
        <v>2</v>
      </c>
      <c r="F16" s="3">
        <v>0</v>
      </c>
      <c r="G16" s="3">
        <v>39</v>
      </c>
      <c r="H16" s="3">
        <v>0</v>
      </c>
      <c r="I16" s="3">
        <v>0</v>
      </c>
      <c r="J16" s="3">
        <v>20</v>
      </c>
      <c r="K16" s="3">
        <v>0</v>
      </c>
      <c r="L16" s="3">
        <v>21</v>
      </c>
      <c r="M16" s="3">
        <v>0</v>
      </c>
      <c r="N16" s="3">
        <v>0</v>
      </c>
      <c r="O16" s="3">
        <v>65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84</v>
      </c>
      <c r="W16" s="3">
        <v>2</v>
      </c>
      <c r="X16" s="3">
        <v>0</v>
      </c>
      <c r="Y16" s="3">
        <v>0</v>
      </c>
      <c r="Z16" s="3">
        <v>0</v>
      </c>
      <c r="AA16" s="3">
        <v>11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62</v>
      </c>
      <c r="AR16" s="3">
        <v>0</v>
      </c>
      <c r="AS16" s="3">
        <v>0</v>
      </c>
      <c r="AT16" s="3">
        <v>6</v>
      </c>
      <c r="AU16" s="3">
        <v>0</v>
      </c>
      <c r="AV16" s="3">
        <v>0</v>
      </c>
      <c r="AW16" s="3">
        <v>0</v>
      </c>
      <c r="AX16" s="3">
        <v>69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15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6">
        <v>4</v>
      </c>
      <c r="BO16" s="18">
        <f t="shared" si="0"/>
        <v>402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4</v>
      </c>
      <c r="D17" s="3">
        <v>0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  <c r="S17" s="3">
        <v>0</v>
      </c>
      <c r="T17" s="3">
        <v>1</v>
      </c>
      <c r="U17" s="3">
        <v>0</v>
      </c>
      <c r="V17" s="3">
        <v>2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1</v>
      </c>
      <c r="AQ17" s="3">
        <v>8</v>
      </c>
      <c r="AR17" s="3">
        <v>0</v>
      </c>
      <c r="AS17" s="3">
        <v>0</v>
      </c>
      <c r="AT17" s="3">
        <v>1</v>
      </c>
      <c r="AU17" s="3">
        <v>0</v>
      </c>
      <c r="AV17" s="3">
        <v>41</v>
      </c>
      <c r="AW17" s="3">
        <v>8</v>
      </c>
      <c r="AX17" s="3">
        <v>16</v>
      </c>
      <c r="AY17" s="3">
        <v>9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1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6">
        <v>1</v>
      </c>
      <c r="BO17" s="18">
        <f t="shared" si="0"/>
        <v>98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7"/>
      <c r="BO18" s="28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2">
        <v>0</v>
      </c>
      <c r="V19" s="2">
        <v>1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8</v>
      </c>
      <c r="AR19" s="2">
        <v>0</v>
      </c>
      <c r="AS19" s="2">
        <v>0</v>
      </c>
      <c r="AT19" s="2">
        <v>0</v>
      </c>
      <c r="AU19" s="2">
        <v>0</v>
      </c>
      <c r="AV19" s="2">
        <v>17</v>
      </c>
      <c r="AW19" s="2">
        <v>1</v>
      </c>
      <c r="AX19" s="2">
        <v>6</v>
      </c>
      <c r="AY19" s="2">
        <v>3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9">
        <v>1</v>
      </c>
      <c r="BO19" s="15">
        <f t="shared" si="0"/>
        <v>42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</v>
      </c>
      <c r="U20" s="2">
        <v>0</v>
      </c>
      <c r="V20" s="2">
        <v>1</v>
      </c>
      <c r="W20" s="2">
        <v>1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1</v>
      </c>
      <c r="AU20" s="2">
        <v>0</v>
      </c>
      <c r="AV20" s="2">
        <v>24</v>
      </c>
      <c r="AW20" s="2">
        <v>7</v>
      </c>
      <c r="AX20" s="2">
        <v>10</v>
      </c>
      <c r="AY20" s="2">
        <v>6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1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9">
        <v>0</v>
      </c>
      <c r="BO20" s="15">
        <f t="shared" si="0"/>
        <v>56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2</v>
      </c>
      <c r="M21" s="3">
        <v>1</v>
      </c>
      <c r="N21" s="3">
        <v>2</v>
      </c>
      <c r="O21" s="3">
        <v>0</v>
      </c>
      <c r="P21" s="3">
        <v>0</v>
      </c>
      <c r="Q21" s="3">
        <v>0</v>
      </c>
      <c r="R21" s="3">
        <v>0</v>
      </c>
      <c r="S21" s="3">
        <v>2</v>
      </c>
      <c r="T21" s="3">
        <v>0</v>
      </c>
      <c r="U21" s="3">
        <v>0</v>
      </c>
      <c r="V21" s="3">
        <v>2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3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6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3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6">
        <v>1</v>
      </c>
      <c r="BO21" s="18">
        <f t="shared" si="0"/>
        <v>25</v>
      </c>
      <c r="BP21" s="14" t="s">
        <v>19</v>
      </c>
    </row>
    <row r="22" spans="1:68" ht="15.75" customHeight="1" x14ac:dyDescent="0.2">
      <c r="A22" s="3" t="s">
        <v>20</v>
      </c>
      <c r="B22" s="3">
        <v>7</v>
      </c>
      <c r="C22" s="3">
        <v>19</v>
      </c>
      <c r="D22" s="3">
        <v>2</v>
      </c>
      <c r="E22" s="3">
        <v>36</v>
      </c>
      <c r="F22" s="3">
        <v>6</v>
      </c>
      <c r="G22" s="3">
        <v>9</v>
      </c>
      <c r="H22" s="3">
        <v>9</v>
      </c>
      <c r="I22" s="3">
        <v>1</v>
      </c>
      <c r="J22" s="3">
        <v>30</v>
      </c>
      <c r="K22" s="3">
        <v>37</v>
      </c>
      <c r="L22" s="3">
        <v>9</v>
      </c>
      <c r="M22" s="3">
        <v>0</v>
      </c>
      <c r="N22" s="3">
        <v>9</v>
      </c>
      <c r="O22" s="3">
        <v>1</v>
      </c>
      <c r="P22" s="3">
        <v>0</v>
      </c>
      <c r="Q22" s="3">
        <v>1</v>
      </c>
      <c r="R22" s="3">
        <v>3</v>
      </c>
      <c r="S22" s="3">
        <v>0</v>
      </c>
      <c r="T22" s="3">
        <v>6</v>
      </c>
      <c r="U22" s="3">
        <v>1</v>
      </c>
      <c r="V22" s="3">
        <v>21</v>
      </c>
      <c r="W22" s="3">
        <v>12</v>
      </c>
      <c r="X22" s="3">
        <v>2</v>
      </c>
      <c r="Y22" s="3">
        <v>14</v>
      </c>
      <c r="Z22" s="3">
        <v>4</v>
      </c>
      <c r="AA22" s="3">
        <v>1</v>
      </c>
      <c r="AB22" s="3">
        <v>9</v>
      </c>
      <c r="AC22" s="3">
        <v>2</v>
      </c>
      <c r="AD22" s="3">
        <v>1</v>
      </c>
      <c r="AE22" s="3">
        <v>2</v>
      </c>
      <c r="AF22" s="3">
        <v>5</v>
      </c>
      <c r="AG22" s="3">
        <v>19</v>
      </c>
      <c r="AH22" s="3">
        <v>5</v>
      </c>
      <c r="AI22" s="3">
        <v>5</v>
      </c>
      <c r="AJ22" s="3">
        <v>3</v>
      </c>
      <c r="AK22" s="3">
        <v>5</v>
      </c>
      <c r="AL22" s="3">
        <v>5</v>
      </c>
      <c r="AM22" s="3">
        <v>0</v>
      </c>
      <c r="AN22" s="3">
        <v>6</v>
      </c>
      <c r="AO22" s="3">
        <v>1</v>
      </c>
      <c r="AP22" s="3">
        <v>6</v>
      </c>
      <c r="AQ22" s="3">
        <v>34</v>
      </c>
      <c r="AR22" s="3">
        <v>1</v>
      </c>
      <c r="AS22" s="3">
        <v>7</v>
      </c>
      <c r="AT22" s="3">
        <v>9</v>
      </c>
      <c r="AU22" s="3">
        <v>0</v>
      </c>
      <c r="AV22" s="3">
        <v>28</v>
      </c>
      <c r="AW22" s="3">
        <v>2</v>
      </c>
      <c r="AX22" s="3">
        <v>14</v>
      </c>
      <c r="AY22" s="3">
        <v>4</v>
      </c>
      <c r="AZ22" s="3">
        <v>4</v>
      </c>
      <c r="BA22" s="3">
        <v>0</v>
      </c>
      <c r="BB22" s="3">
        <v>3</v>
      </c>
      <c r="BC22" s="3">
        <v>1</v>
      </c>
      <c r="BD22" s="3">
        <v>3</v>
      </c>
      <c r="BE22" s="3">
        <v>2</v>
      </c>
      <c r="BF22" s="3">
        <v>0</v>
      </c>
      <c r="BG22" s="3">
        <v>0</v>
      </c>
      <c r="BH22" s="3">
        <v>5</v>
      </c>
      <c r="BI22" s="3">
        <v>2</v>
      </c>
      <c r="BJ22" s="3">
        <v>8</v>
      </c>
      <c r="BK22" s="3">
        <v>0</v>
      </c>
      <c r="BL22" s="3">
        <v>5</v>
      </c>
      <c r="BM22" s="3">
        <v>0</v>
      </c>
      <c r="BN22" s="26">
        <v>16</v>
      </c>
      <c r="BO22" s="18">
        <f t="shared" si="0"/>
        <v>462</v>
      </c>
      <c r="BP22" s="14" t="s">
        <v>20</v>
      </c>
    </row>
    <row r="23" spans="1:68" s="30" customFormat="1" ht="15.75" customHeight="1" x14ac:dyDescent="0.2">
      <c r="A23" s="4" t="s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7"/>
      <c r="BO23" s="28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7</v>
      </c>
      <c r="C24" s="2">
        <v>18</v>
      </c>
      <c r="D24" s="2">
        <v>2</v>
      </c>
      <c r="E24" s="2">
        <v>6</v>
      </c>
      <c r="F24" s="2">
        <v>0</v>
      </c>
      <c r="G24" s="2">
        <v>3</v>
      </c>
      <c r="H24" s="2">
        <v>9</v>
      </c>
      <c r="I24" s="2">
        <v>0</v>
      </c>
      <c r="J24" s="2">
        <v>30</v>
      </c>
      <c r="K24" s="2">
        <v>9</v>
      </c>
      <c r="L24" s="2">
        <v>4</v>
      </c>
      <c r="M24" s="2">
        <v>0</v>
      </c>
      <c r="N24" s="2">
        <v>8</v>
      </c>
      <c r="O24" s="2">
        <v>0</v>
      </c>
      <c r="P24" s="2">
        <v>0</v>
      </c>
      <c r="Q24" s="2">
        <v>0</v>
      </c>
      <c r="R24" s="2">
        <v>3</v>
      </c>
      <c r="S24" s="2">
        <v>0</v>
      </c>
      <c r="T24" s="2">
        <v>0</v>
      </c>
      <c r="U24" s="2">
        <v>1</v>
      </c>
      <c r="V24" s="2">
        <v>14</v>
      </c>
      <c r="W24" s="2">
        <v>2</v>
      </c>
      <c r="X24" s="2">
        <v>2</v>
      </c>
      <c r="Y24" s="2">
        <v>4</v>
      </c>
      <c r="Z24" s="2">
        <v>2</v>
      </c>
      <c r="AA24" s="2">
        <v>1</v>
      </c>
      <c r="AB24" s="2">
        <v>4</v>
      </c>
      <c r="AC24" s="2">
        <v>2</v>
      </c>
      <c r="AD24" s="2">
        <v>0</v>
      </c>
      <c r="AE24" s="2">
        <v>0</v>
      </c>
      <c r="AF24" s="2">
        <v>0</v>
      </c>
      <c r="AG24" s="2">
        <v>0</v>
      </c>
      <c r="AH24" s="2">
        <v>2</v>
      </c>
      <c r="AI24" s="2">
        <v>0</v>
      </c>
      <c r="AJ24" s="2">
        <v>1</v>
      </c>
      <c r="AK24" s="2">
        <v>5</v>
      </c>
      <c r="AL24" s="2">
        <v>2</v>
      </c>
      <c r="AM24" s="2">
        <v>0</v>
      </c>
      <c r="AN24" s="2">
        <v>3</v>
      </c>
      <c r="AO24" s="2">
        <v>1</v>
      </c>
      <c r="AP24" s="2">
        <v>6</v>
      </c>
      <c r="AQ24" s="2">
        <v>34</v>
      </c>
      <c r="AR24" s="2">
        <v>1</v>
      </c>
      <c r="AS24" s="2">
        <v>7</v>
      </c>
      <c r="AT24" s="2">
        <v>9</v>
      </c>
      <c r="AU24" s="2">
        <v>0</v>
      </c>
      <c r="AV24" s="2">
        <v>1</v>
      </c>
      <c r="AW24" s="2">
        <v>0</v>
      </c>
      <c r="AX24" s="2">
        <v>0</v>
      </c>
      <c r="AY24" s="2">
        <v>0</v>
      </c>
      <c r="AZ24" s="2">
        <v>4</v>
      </c>
      <c r="BA24" s="2">
        <v>0</v>
      </c>
      <c r="BB24" s="2">
        <v>2</v>
      </c>
      <c r="BC24" s="2">
        <v>1</v>
      </c>
      <c r="BD24" s="2">
        <v>0</v>
      </c>
      <c r="BE24" s="2">
        <v>2</v>
      </c>
      <c r="BF24" s="2">
        <v>1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5</v>
      </c>
      <c r="BM24" s="2">
        <v>0</v>
      </c>
      <c r="BN24" s="29">
        <v>16</v>
      </c>
      <c r="BO24" s="15">
        <f t="shared" si="0"/>
        <v>234</v>
      </c>
      <c r="BP24" s="13" t="s">
        <v>22</v>
      </c>
    </row>
    <row r="25" spans="1:68" ht="15.75" customHeight="1" x14ac:dyDescent="0.2">
      <c r="A25" s="2" t="s">
        <v>23</v>
      </c>
      <c r="B25" s="2">
        <v>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30</v>
      </c>
      <c r="K25" s="2">
        <v>33</v>
      </c>
      <c r="L25" s="2">
        <v>9</v>
      </c>
      <c r="M25" s="2">
        <v>0</v>
      </c>
      <c r="N25" s="2">
        <v>5</v>
      </c>
      <c r="O25" s="2">
        <v>0</v>
      </c>
      <c r="P25" s="2">
        <v>0</v>
      </c>
      <c r="Q25" s="2">
        <v>0</v>
      </c>
      <c r="R25" s="2">
        <v>0</v>
      </c>
      <c r="S25" s="2">
        <v>2</v>
      </c>
      <c r="T25" s="2">
        <v>0</v>
      </c>
      <c r="U25" s="2">
        <v>0</v>
      </c>
      <c r="V25" s="2">
        <v>3</v>
      </c>
      <c r="W25" s="2">
        <v>0</v>
      </c>
      <c r="X25" s="2">
        <v>2</v>
      </c>
      <c r="Y25" s="2">
        <v>0</v>
      </c>
      <c r="Z25" s="2">
        <v>3</v>
      </c>
      <c r="AA25" s="2">
        <v>1</v>
      </c>
      <c r="AB25" s="2">
        <v>8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5</v>
      </c>
      <c r="AI25" s="2">
        <v>5</v>
      </c>
      <c r="AJ25" s="2">
        <v>3</v>
      </c>
      <c r="AK25" s="2">
        <v>5</v>
      </c>
      <c r="AL25" s="2">
        <v>4</v>
      </c>
      <c r="AM25" s="2">
        <v>0</v>
      </c>
      <c r="AN25" s="2">
        <v>0</v>
      </c>
      <c r="AO25" s="2">
        <v>0</v>
      </c>
      <c r="AP25" s="2">
        <v>6</v>
      </c>
      <c r="AQ25" s="2">
        <v>33</v>
      </c>
      <c r="AR25" s="2">
        <v>1</v>
      </c>
      <c r="AS25" s="2">
        <v>0</v>
      </c>
      <c r="AT25" s="2">
        <v>9</v>
      </c>
      <c r="AU25" s="2">
        <v>0</v>
      </c>
      <c r="AV25" s="2">
        <v>28</v>
      </c>
      <c r="AW25" s="2">
        <v>0</v>
      </c>
      <c r="AX25" s="2">
        <v>14</v>
      </c>
      <c r="AY25" s="2">
        <v>0</v>
      </c>
      <c r="AZ25" s="2">
        <v>4</v>
      </c>
      <c r="BA25" s="2">
        <v>0</v>
      </c>
      <c r="BB25" s="2">
        <v>2</v>
      </c>
      <c r="BC25" s="2">
        <v>0</v>
      </c>
      <c r="BD25" s="2">
        <v>0</v>
      </c>
      <c r="BE25" s="2">
        <v>2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5</v>
      </c>
      <c r="BM25" s="2">
        <v>0</v>
      </c>
      <c r="BN25" s="29">
        <v>15</v>
      </c>
      <c r="BO25" s="15">
        <f t="shared" si="0"/>
        <v>242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2">
        <v>0</v>
      </c>
      <c r="D26" s="2">
        <v>1</v>
      </c>
      <c r="E26" s="2">
        <v>3</v>
      </c>
      <c r="F26" s="2">
        <v>1</v>
      </c>
      <c r="G26" s="2">
        <v>0</v>
      </c>
      <c r="H26" s="2">
        <v>0</v>
      </c>
      <c r="I26" s="2">
        <v>1</v>
      </c>
      <c r="J26" s="2">
        <v>2</v>
      </c>
      <c r="K26" s="2">
        <v>9</v>
      </c>
      <c r="L26" s="2">
        <v>6</v>
      </c>
      <c r="M26" s="2">
        <v>0</v>
      </c>
      <c r="N26" s="2">
        <v>3</v>
      </c>
      <c r="O26" s="2">
        <v>1</v>
      </c>
      <c r="P26" s="2">
        <v>0</v>
      </c>
      <c r="Q26" s="2">
        <v>0</v>
      </c>
      <c r="R26" s="2">
        <v>0</v>
      </c>
      <c r="S26" s="2">
        <v>0</v>
      </c>
      <c r="T26" s="2">
        <v>6</v>
      </c>
      <c r="U26" s="2">
        <v>1</v>
      </c>
      <c r="V26" s="2">
        <v>1</v>
      </c>
      <c r="W26" s="2">
        <v>0</v>
      </c>
      <c r="X26" s="2">
        <v>1</v>
      </c>
      <c r="Y26" s="2">
        <v>0</v>
      </c>
      <c r="Z26" s="2">
        <v>0</v>
      </c>
      <c r="AA26" s="2">
        <v>0</v>
      </c>
      <c r="AB26" s="2">
        <v>2</v>
      </c>
      <c r="AC26" s="2">
        <v>0</v>
      </c>
      <c r="AD26" s="2">
        <v>1</v>
      </c>
      <c r="AE26" s="2">
        <v>1</v>
      </c>
      <c r="AF26" s="2">
        <v>5</v>
      </c>
      <c r="AG26" s="2">
        <v>5</v>
      </c>
      <c r="AH26" s="2">
        <v>5</v>
      </c>
      <c r="AI26" s="2">
        <v>0</v>
      </c>
      <c r="AJ26" s="2">
        <v>2</v>
      </c>
      <c r="AK26" s="2">
        <v>2</v>
      </c>
      <c r="AL26" s="2">
        <v>2</v>
      </c>
      <c r="AM26" s="2">
        <v>0</v>
      </c>
      <c r="AN26" s="2">
        <v>1</v>
      </c>
      <c r="AO26" s="2">
        <v>0</v>
      </c>
      <c r="AP26" s="2">
        <v>1</v>
      </c>
      <c r="AQ26" s="2">
        <v>1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2</v>
      </c>
      <c r="BC26" s="2">
        <v>0</v>
      </c>
      <c r="BD26" s="2">
        <v>1</v>
      </c>
      <c r="BE26" s="2">
        <v>0</v>
      </c>
      <c r="BF26" s="2">
        <v>1</v>
      </c>
      <c r="BG26" s="2">
        <v>0</v>
      </c>
      <c r="BH26" s="2">
        <v>0</v>
      </c>
      <c r="BI26" s="2">
        <v>2</v>
      </c>
      <c r="BJ26" s="2">
        <v>1</v>
      </c>
      <c r="BK26" s="2">
        <v>0</v>
      </c>
      <c r="BL26" s="2">
        <v>1</v>
      </c>
      <c r="BM26" s="2">
        <v>0</v>
      </c>
      <c r="BN26" s="29">
        <v>11</v>
      </c>
      <c r="BO26" s="15">
        <f t="shared" si="0"/>
        <v>84</v>
      </c>
      <c r="BP26" s="13" t="s">
        <v>24</v>
      </c>
    </row>
    <row r="27" spans="1:68" ht="15.75" customHeight="1" x14ac:dyDescent="0.2">
      <c r="A27" s="2" t="s">
        <v>25</v>
      </c>
      <c r="B27" s="2">
        <v>3</v>
      </c>
      <c r="C27" s="2">
        <v>0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4</v>
      </c>
      <c r="K27" s="2">
        <v>1</v>
      </c>
      <c r="L27" s="2">
        <v>0</v>
      </c>
      <c r="M27" s="2">
        <v>0</v>
      </c>
      <c r="N27" s="2">
        <v>3</v>
      </c>
      <c r="O27" s="2">
        <v>0</v>
      </c>
      <c r="P27" s="2">
        <v>0</v>
      </c>
      <c r="Q27" s="2">
        <v>0</v>
      </c>
      <c r="R27" s="2">
        <v>3</v>
      </c>
      <c r="S27" s="2">
        <v>0</v>
      </c>
      <c r="T27" s="2">
        <v>6</v>
      </c>
      <c r="U27" s="2">
        <v>0</v>
      </c>
      <c r="V27" s="2">
        <v>1</v>
      </c>
      <c r="W27" s="2">
        <v>0</v>
      </c>
      <c r="X27" s="2">
        <v>2</v>
      </c>
      <c r="Y27" s="2">
        <v>0</v>
      </c>
      <c r="Z27" s="2">
        <v>2</v>
      </c>
      <c r="AA27" s="2">
        <v>1</v>
      </c>
      <c r="AB27" s="2">
        <v>2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2</v>
      </c>
      <c r="AK27" s="2">
        <v>1</v>
      </c>
      <c r="AL27" s="2">
        <v>0</v>
      </c>
      <c r="AM27" s="2">
        <v>0</v>
      </c>
      <c r="AN27" s="2">
        <v>0</v>
      </c>
      <c r="AO27" s="2">
        <v>0</v>
      </c>
      <c r="AP27" s="2">
        <v>1</v>
      </c>
      <c r="AQ27" s="2">
        <v>14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4</v>
      </c>
      <c r="BA27" s="2">
        <v>0</v>
      </c>
      <c r="BB27" s="2">
        <v>0</v>
      </c>
      <c r="BC27" s="2">
        <v>0</v>
      </c>
      <c r="BD27" s="2">
        <v>3</v>
      </c>
      <c r="BE27" s="2">
        <v>0</v>
      </c>
      <c r="BF27" s="2">
        <v>1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5</v>
      </c>
      <c r="BM27" s="2">
        <v>0</v>
      </c>
      <c r="BN27" s="29">
        <v>4</v>
      </c>
      <c r="BO27" s="15">
        <f t="shared" si="0"/>
        <v>64</v>
      </c>
      <c r="BP27" s="13" t="s">
        <v>25</v>
      </c>
    </row>
    <row r="28" spans="1:68" ht="15.75" customHeight="1" x14ac:dyDescent="0.2">
      <c r="A28" s="2" t="s">
        <v>26</v>
      </c>
      <c r="B28" s="2">
        <v>5</v>
      </c>
      <c r="C28" s="2">
        <v>0</v>
      </c>
      <c r="D28" s="2">
        <v>0</v>
      </c>
      <c r="E28" s="2">
        <v>19</v>
      </c>
      <c r="F28" s="2">
        <v>4</v>
      </c>
      <c r="G28" s="2">
        <v>0</v>
      </c>
      <c r="H28" s="2">
        <v>9</v>
      </c>
      <c r="I28" s="2">
        <v>0</v>
      </c>
      <c r="J28" s="2">
        <v>30</v>
      </c>
      <c r="K28" s="2">
        <v>27</v>
      </c>
      <c r="L28" s="2">
        <v>3</v>
      </c>
      <c r="M28" s="2">
        <v>0</v>
      </c>
      <c r="N28" s="2">
        <v>5</v>
      </c>
      <c r="O28" s="2">
        <v>0</v>
      </c>
      <c r="P28" s="2">
        <v>0</v>
      </c>
      <c r="Q28" s="2">
        <v>0</v>
      </c>
      <c r="R28" s="2">
        <v>3</v>
      </c>
      <c r="S28" s="2">
        <v>0</v>
      </c>
      <c r="T28" s="2">
        <v>6</v>
      </c>
      <c r="U28" s="2">
        <v>0</v>
      </c>
      <c r="V28" s="2">
        <v>1</v>
      </c>
      <c r="W28" s="2">
        <v>12</v>
      </c>
      <c r="X28" s="2">
        <v>2</v>
      </c>
      <c r="Y28" s="2">
        <v>0</v>
      </c>
      <c r="Z28" s="2">
        <v>3</v>
      </c>
      <c r="AA28" s="2">
        <v>1</v>
      </c>
      <c r="AB28" s="2">
        <v>8</v>
      </c>
      <c r="AC28" s="2">
        <v>2</v>
      </c>
      <c r="AD28" s="2">
        <v>0</v>
      </c>
      <c r="AE28" s="2">
        <v>0</v>
      </c>
      <c r="AF28" s="2">
        <v>0</v>
      </c>
      <c r="AG28" s="2">
        <v>3</v>
      </c>
      <c r="AH28" s="2">
        <v>0</v>
      </c>
      <c r="AI28" s="2">
        <v>4</v>
      </c>
      <c r="AJ28" s="2">
        <v>3</v>
      </c>
      <c r="AK28" s="2">
        <v>4</v>
      </c>
      <c r="AL28" s="2">
        <v>2</v>
      </c>
      <c r="AM28" s="2">
        <v>0</v>
      </c>
      <c r="AN28" s="2">
        <v>0</v>
      </c>
      <c r="AO28" s="2">
        <v>1</v>
      </c>
      <c r="AP28" s="2">
        <v>6</v>
      </c>
      <c r="AQ28" s="2">
        <v>33</v>
      </c>
      <c r="AR28" s="2">
        <v>1</v>
      </c>
      <c r="AS28" s="2">
        <v>7</v>
      </c>
      <c r="AT28" s="2">
        <v>9</v>
      </c>
      <c r="AU28" s="2">
        <v>0</v>
      </c>
      <c r="AV28" s="2">
        <v>0</v>
      </c>
      <c r="AW28" s="2">
        <v>0</v>
      </c>
      <c r="AX28" s="2">
        <v>14</v>
      </c>
      <c r="AY28" s="2">
        <v>0</v>
      </c>
      <c r="AZ28" s="2">
        <v>4</v>
      </c>
      <c r="BA28" s="2">
        <v>0</v>
      </c>
      <c r="BB28" s="2">
        <v>0</v>
      </c>
      <c r="BC28" s="2">
        <v>0</v>
      </c>
      <c r="BD28" s="2">
        <v>3</v>
      </c>
      <c r="BE28" s="2">
        <v>2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5</v>
      </c>
      <c r="BM28" s="2">
        <v>0</v>
      </c>
      <c r="BN28" s="29">
        <v>15</v>
      </c>
      <c r="BO28" s="15">
        <f t="shared" si="0"/>
        <v>257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4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2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2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6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9">
        <v>0</v>
      </c>
      <c r="BO29" s="15">
        <f t="shared" si="0"/>
        <v>14</v>
      </c>
      <c r="BP29" s="13" t="s">
        <v>27</v>
      </c>
    </row>
    <row r="30" spans="1:68" ht="15.75" customHeight="1" x14ac:dyDescent="0.2">
      <c r="A30" s="2" t="s">
        <v>28</v>
      </c>
      <c r="B30" s="2">
        <v>3</v>
      </c>
      <c r="C30" s="2">
        <v>0</v>
      </c>
      <c r="D30" s="2">
        <v>0</v>
      </c>
      <c r="E30" s="2">
        <v>0</v>
      </c>
      <c r="F30" s="2">
        <v>2</v>
      </c>
      <c r="G30" s="2">
        <v>4</v>
      </c>
      <c r="H30" s="2">
        <v>1</v>
      </c>
      <c r="I30" s="2">
        <v>0</v>
      </c>
      <c r="J30" s="2">
        <v>1</v>
      </c>
      <c r="K30" s="2">
        <v>5</v>
      </c>
      <c r="L30" s="2">
        <v>2</v>
      </c>
      <c r="M30" s="2">
        <v>0</v>
      </c>
      <c r="N30" s="2">
        <v>2</v>
      </c>
      <c r="O30" s="2">
        <v>0</v>
      </c>
      <c r="P30" s="2">
        <v>0</v>
      </c>
      <c r="Q30" s="2">
        <v>1</v>
      </c>
      <c r="R30" s="2">
        <v>1</v>
      </c>
      <c r="S30" s="2">
        <v>0</v>
      </c>
      <c r="T30" s="2">
        <v>1</v>
      </c>
      <c r="U30" s="2">
        <v>0</v>
      </c>
      <c r="V30" s="2">
        <v>6</v>
      </c>
      <c r="W30" s="2">
        <v>8</v>
      </c>
      <c r="X30" s="2">
        <v>0</v>
      </c>
      <c r="Y30" s="2">
        <v>14</v>
      </c>
      <c r="Z30" s="2">
        <v>3</v>
      </c>
      <c r="AA30" s="2">
        <v>0</v>
      </c>
      <c r="AB30" s="2">
        <v>0</v>
      </c>
      <c r="AC30" s="2">
        <v>0</v>
      </c>
      <c r="AD30" s="2">
        <v>0</v>
      </c>
      <c r="AE30" s="2">
        <v>1</v>
      </c>
      <c r="AF30" s="2">
        <v>0</v>
      </c>
      <c r="AG30" s="2">
        <v>10</v>
      </c>
      <c r="AH30" s="2">
        <v>0</v>
      </c>
      <c r="AI30" s="2">
        <v>0</v>
      </c>
      <c r="AJ30" s="2">
        <v>1</v>
      </c>
      <c r="AK30" s="2">
        <v>2</v>
      </c>
      <c r="AL30" s="2">
        <v>0</v>
      </c>
      <c r="AM30" s="2">
        <v>0</v>
      </c>
      <c r="AN30" s="2">
        <v>2</v>
      </c>
      <c r="AO30" s="2">
        <v>0</v>
      </c>
      <c r="AP30" s="2">
        <v>2</v>
      </c>
      <c r="AQ30" s="2">
        <v>4</v>
      </c>
      <c r="AR30" s="2">
        <v>0</v>
      </c>
      <c r="AS30" s="2">
        <v>3</v>
      </c>
      <c r="AT30" s="2">
        <v>5</v>
      </c>
      <c r="AU30" s="2">
        <v>0</v>
      </c>
      <c r="AV30" s="2">
        <v>28</v>
      </c>
      <c r="AW30" s="2">
        <v>2</v>
      </c>
      <c r="AX30" s="2">
        <v>14</v>
      </c>
      <c r="AY30" s="2">
        <v>4</v>
      </c>
      <c r="AZ30" s="2">
        <v>2</v>
      </c>
      <c r="BA30" s="2">
        <v>0</v>
      </c>
      <c r="BB30" s="2">
        <v>1</v>
      </c>
      <c r="BC30" s="2">
        <v>0</v>
      </c>
      <c r="BD30" s="2">
        <v>2</v>
      </c>
      <c r="BE30" s="2">
        <v>0</v>
      </c>
      <c r="BF30" s="2">
        <v>0</v>
      </c>
      <c r="BG30" s="2">
        <v>0</v>
      </c>
      <c r="BH30" s="2">
        <v>3</v>
      </c>
      <c r="BI30" s="2">
        <v>0</v>
      </c>
      <c r="BJ30" s="2">
        <v>6</v>
      </c>
      <c r="BK30" s="2">
        <v>0</v>
      </c>
      <c r="BL30" s="2">
        <v>2</v>
      </c>
      <c r="BM30" s="2">
        <v>0</v>
      </c>
      <c r="BN30" s="29">
        <v>1</v>
      </c>
      <c r="BO30" s="15">
        <f t="shared" si="0"/>
        <v>149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7</v>
      </c>
      <c r="D31" s="2">
        <v>0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4</v>
      </c>
      <c r="L31" s="2">
        <v>0</v>
      </c>
      <c r="M31" s="2">
        <v>0</v>
      </c>
      <c r="N31" s="2">
        <v>4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1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1</v>
      </c>
      <c r="AL31" s="2">
        <v>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3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2</v>
      </c>
      <c r="BI31" s="2">
        <v>0</v>
      </c>
      <c r="BJ31" s="2">
        <v>2</v>
      </c>
      <c r="BK31" s="2">
        <v>0</v>
      </c>
      <c r="BL31" s="2">
        <v>1</v>
      </c>
      <c r="BM31" s="2">
        <v>0</v>
      </c>
      <c r="BN31" s="29">
        <v>3</v>
      </c>
      <c r="BO31" s="15">
        <f t="shared" si="0"/>
        <v>34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9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9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2</v>
      </c>
      <c r="AI34" s="2">
        <v>1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6</v>
      </c>
      <c r="AR34" s="2">
        <v>1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2</v>
      </c>
      <c r="BK34" s="2">
        <v>0</v>
      </c>
      <c r="BL34" s="2">
        <v>0</v>
      </c>
      <c r="BM34" s="2">
        <v>0</v>
      </c>
      <c r="BN34" s="29">
        <v>0</v>
      </c>
      <c r="BO34" s="15">
        <f t="shared" si="0"/>
        <v>12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8</v>
      </c>
      <c r="D35" s="3">
        <v>0</v>
      </c>
      <c r="E35" s="3">
        <v>6</v>
      </c>
      <c r="F35" s="3">
        <v>0</v>
      </c>
      <c r="G35" s="3">
        <v>0</v>
      </c>
      <c r="H35" s="3">
        <v>5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1</v>
      </c>
      <c r="W35" s="3">
        <v>15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11</v>
      </c>
      <c r="AH35" s="3">
        <v>0</v>
      </c>
      <c r="AI35" s="3">
        <v>0</v>
      </c>
      <c r="AJ35" s="3">
        <v>0</v>
      </c>
      <c r="AK35" s="3">
        <v>1</v>
      </c>
      <c r="AL35" s="3">
        <v>0</v>
      </c>
      <c r="AM35" s="3">
        <v>1</v>
      </c>
      <c r="AN35" s="3">
        <v>0</v>
      </c>
      <c r="AO35" s="3">
        <v>1</v>
      </c>
      <c r="AP35" s="3">
        <v>3</v>
      </c>
      <c r="AQ35" s="3">
        <v>1</v>
      </c>
      <c r="AR35" s="3">
        <v>0</v>
      </c>
      <c r="AS35" s="3">
        <v>2</v>
      </c>
      <c r="AT35" s="3">
        <v>1</v>
      </c>
      <c r="AU35" s="3">
        <v>0</v>
      </c>
      <c r="AV35" s="3">
        <v>1</v>
      </c>
      <c r="AW35" s="3">
        <v>1</v>
      </c>
      <c r="AX35" s="3">
        <v>0</v>
      </c>
      <c r="AY35" s="3">
        <v>0</v>
      </c>
      <c r="AZ35" s="3">
        <v>1</v>
      </c>
      <c r="BA35" s="3">
        <v>1</v>
      </c>
      <c r="BB35" s="3">
        <v>0</v>
      </c>
      <c r="BC35" s="3">
        <v>0</v>
      </c>
      <c r="BD35" s="3">
        <v>0</v>
      </c>
      <c r="BE35" s="3">
        <v>1</v>
      </c>
      <c r="BF35" s="3">
        <v>0</v>
      </c>
      <c r="BG35" s="3">
        <v>0</v>
      </c>
      <c r="BH35" s="3">
        <v>1</v>
      </c>
      <c r="BI35" s="3">
        <v>0</v>
      </c>
      <c r="BJ35" s="3">
        <v>1</v>
      </c>
      <c r="BK35" s="3">
        <v>0</v>
      </c>
      <c r="BL35" s="3">
        <v>2</v>
      </c>
      <c r="BM35" s="3">
        <v>0</v>
      </c>
      <c r="BN35" s="26">
        <v>2</v>
      </c>
      <c r="BO35" s="18">
        <f t="shared" si="0"/>
        <v>72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7"/>
      <c r="BO36" s="28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2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11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4</v>
      </c>
      <c r="AH37" s="2">
        <v>0</v>
      </c>
      <c r="AI37" s="2">
        <v>0</v>
      </c>
      <c r="AJ37" s="2">
        <v>0</v>
      </c>
      <c r="AK37" s="2">
        <v>1</v>
      </c>
      <c r="AL37" s="2">
        <v>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1</v>
      </c>
      <c r="AT37" s="2">
        <v>0</v>
      </c>
      <c r="AU37" s="2">
        <v>0</v>
      </c>
      <c r="AV37" s="2">
        <v>1</v>
      </c>
      <c r="AW37" s="2">
        <v>1</v>
      </c>
      <c r="AX37" s="2">
        <v>0</v>
      </c>
      <c r="AY37" s="2">
        <v>0</v>
      </c>
      <c r="AZ37" s="2">
        <v>1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</v>
      </c>
      <c r="BJ37" s="2">
        <v>0</v>
      </c>
      <c r="BK37" s="2">
        <v>0</v>
      </c>
      <c r="BL37" s="2">
        <v>2</v>
      </c>
      <c r="BM37" s="2">
        <v>0</v>
      </c>
      <c r="BN37" s="29">
        <v>0</v>
      </c>
      <c r="BO37" s="15">
        <f t="shared" si="0"/>
        <v>28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9">
        <v>0</v>
      </c>
      <c r="BO38" s="15">
        <f t="shared" si="0"/>
        <v>1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7</v>
      </c>
      <c r="D39" s="2">
        <v>0</v>
      </c>
      <c r="E39" s="2">
        <v>6</v>
      </c>
      <c r="F39" s="2">
        <v>0</v>
      </c>
      <c r="G39" s="2">
        <v>0</v>
      </c>
      <c r="H39" s="2">
        <v>5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4</v>
      </c>
      <c r="X39" s="2">
        <v>0</v>
      </c>
      <c r="Y39" s="2">
        <v>0</v>
      </c>
      <c r="Z39" s="2">
        <v>1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7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1</v>
      </c>
      <c r="AN39" s="2">
        <v>0</v>
      </c>
      <c r="AO39" s="2">
        <v>1</v>
      </c>
      <c r="AP39" s="2">
        <v>2</v>
      </c>
      <c r="AQ39" s="2">
        <v>1</v>
      </c>
      <c r="AR39" s="2">
        <v>0</v>
      </c>
      <c r="AS39" s="2">
        <v>1</v>
      </c>
      <c r="AT39" s="2">
        <v>1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1</v>
      </c>
      <c r="BB39" s="2">
        <v>0</v>
      </c>
      <c r="BC39" s="2">
        <v>0</v>
      </c>
      <c r="BD39" s="2">
        <v>0</v>
      </c>
      <c r="BE39" s="2">
        <v>1</v>
      </c>
      <c r="BF39" s="2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0</v>
      </c>
      <c r="BM39" s="2">
        <v>0</v>
      </c>
      <c r="BN39" s="29">
        <v>2</v>
      </c>
      <c r="BO39" s="15">
        <f t="shared" si="0"/>
        <v>43</v>
      </c>
      <c r="BP39" s="13" t="s">
        <v>37</v>
      </c>
    </row>
    <row r="40" spans="1:68" ht="15.75" customHeight="1" x14ac:dyDescent="0.2">
      <c r="A40" s="3" t="s">
        <v>198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7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4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2</v>
      </c>
      <c r="AP40" s="3">
        <v>2</v>
      </c>
      <c r="AQ40" s="3">
        <v>3</v>
      </c>
      <c r="AR40" s="3">
        <v>0</v>
      </c>
      <c r="AS40" s="3">
        <v>0</v>
      </c>
      <c r="AT40" s="3">
        <v>1</v>
      </c>
      <c r="AU40" s="3">
        <v>0</v>
      </c>
      <c r="AV40" s="3">
        <v>2</v>
      </c>
      <c r="AW40" s="3">
        <v>0</v>
      </c>
      <c r="AX40" s="3">
        <v>4</v>
      </c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1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1</v>
      </c>
      <c r="BM40" s="3">
        <v>0</v>
      </c>
      <c r="BN40" s="26">
        <v>2</v>
      </c>
      <c r="BO40" s="18">
        <f t="shared" si="0"/>
        <v>34</v>
      </c>
      <c r="BP40" s="22" t="s">
        <v>198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7"/>
      <c r="BO41" s="28">
        <f t="shared" si="0"/>
        <v>0</v>
      </c>
      <c r="BP41" s="23" t="s">
        <v>38</v>
      </c>
    </row>
    <row r="42" spans="1:68" ht="15.75" customHeight="1" x14ac:dyDescent="0.2">
      <c r="A42" s="2" t="s">
        <v>199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7</v>
      </c>
      <c r="K42" s="2">
        <v>0</v>
      </c>
      <c r="L42" s="2">
        <v>1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1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1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2</v>
      </c>
      <c r="AP42" s="2">
        <v>2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1</v>
      </c>
      <c r="AY42" s="2">
        <v>1</v>
      </c>
      <c r="AZ42" s="2">
        <v>0</v>
      </c>
      <c r="BA42" s="2">
        <v>0</v>
      </c>
      <c r="BB42" s="2">
        <v>0</v>
      </c>
      <c r="BC42" s="2">
        <v>0</v>
      </c>
      <c r="BD42" s="2">
        <v>1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1</v>
      </c>
      <c r="BM42" s="2">
        <v>0</v>
      </c>
      <c r="BN42" s="29">
        <v>2</v>
      </c>
      <c r="BO42" s="15">
        <f t="shared" si="0"/>
        <v>22</v>
      </c>
      <c r="BP42" s="21" t="s">
        <v>199</v>
      </c>
    </row>
    <row r="43" spans="1:68" ht="15.75" customHeight="1" x14ac:dyDescent="0.2">
      <c r="A43" s="2" t="s">
        <v>200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3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3</v>
      </c>
      <c r="AR43" s="2">
        <v>0</v>
      </c>
      <c r="AS43" s="2">
        <v>0</v>
      </c>
      <c r="AT43" s="2">
        <v>1</v>
      </c>
      <c r="AU43" s="2">
        <v>0</v>
      </c>
      <c r="AV43" s="2">
        <v>2</v>
      </c>
      <c r="AW43" s="2">
        <v>0</v>
      </c>
      <c r="AX43" s="2">
        <v>3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9">
        <v>0</v>
      </c>
      <c r="BO43" s="15">
        <f t="shared" si="0"/>
        <v>12</v>
      </c>
      <c r="BP43" s="21" t="s">
        <v>200</v>
      </c>
    </row>
    <row r="44" spans="1:68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1</v>
      </c>
      <c r="AR44" s="3">
        <v>0</v>
      </c>
      <c r="AS44" s="3">
        <v>1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6">
        <v>0</v>
      </c>
      <c r="BO44" s="18">
        <f t="shared" si="0"/>
        <v>5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7"/>
      <c r="BO45" s="28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1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9">
        <v>0</v>
      </c>
      <c r="BO46" s="15">
        <f t="shared" si="0"/>
        <v>2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9">
        <v>0</v>
      </c>
      <c r="BO47" s="15">
        <f t="shared" si="0"/>
        <v>0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9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9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9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9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1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9">
        <v>0</v>
      </c>
      <c r="BO52" s="15">
        <f t="shared" si="0"/>
        <v>3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9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2">
        <v>0</v>
      </c>
      <c r="BO54" s="18">
        <f t="shared" si="0"/>
        <v>0</v>
      </c>
      <c r="BP54" s="14" t="s">
        <v>49</v>
      </c>
    </row>
    <row r="55" spans="1:68" ht="15.75" customHeight="1" x14ac:dyDescent="0.2">
      <c r="A55" s="3" t="s">
        <v>50</v>
      </c>
      <c r="B55" s="3">
        <v>8</v>
      </c>
      <c r="C55" s="3">
        <v>32</v>
      </c>
      <c r="D55" s="3">
        <v>4</v>
      </c>
      <c r="E55" s="3">
        <v>44</v>
      </c>
      <c r="F55" s="3">
        <v>6</v>
      </c>
      <c r="G55" s="3">
        <v>51</v>
      </c>
      <c r="H55" s="3">
        <v>14</v>
      </c>
      <c r="I55" s="3">
        <v>1</v>
      </c>
      <c r="J55" s="3">
        <v>57</v>
      </c>
      <c r="K55" s="3">
        <v>39</v>
      </c>
      <c r="L55" s="3">
        <v>35</v>
      </c>
      <c r="M55" s="3">
        <v>1</v>
      </c>
      <c r="N55" s="3">
        <v>11</v>
      </c>
      <c r="O55" s="3">
        <v>66</v>
      </c>
      <c r="P55" s="3">
        <v>0</v>
      </c>
      <c r="Q55" s="3">
        <v>1</v>
      </c>
      <c r="R55" s="3">
        <v>5</v>
      </c>
      <c r="S55" s="3">
        <v>2</v>
      </c>
      <c r="T55" s="3">
        <v>9</v>
      </c>
      <c r="U55" s="3">
        <v>1</v>
      </c>
      <c r="V55" s="3">
        <v>110</v>
      </c>
      <c r="W55" s="3">
        <v>30</v>
      </c>
      <c r="X55" s="3">
        <v>2</v>
      </c>
      <c r="Y55" s="3">
        <v>14</v>
      </c>
      <c r="Z55" s="3">
        <v>6</v>
      </c>
      <c r="AA55" s="3">
        <v>13</v>
      </c>
      <c r="AB55" s="3">
        <v>9</v>
      </c>
      <c r="AC55" s="3">
        <v>2</v>
      </c>
      <c r="AD55" s="3">
        <v>4</v>
      </c>
      <c r="AE55" s="3">
        <v>2</v>
      </c>
      <c r="AF55" s="3">
        <v>5</v>
      </c>
      <c r="AG55" s="3">
        <v>35</v>
      </c>
      <c r="AH55" s="3">
        <v>5</v>
      </c>
      <c r="AI55" s="3">
        <v>6</v>
      </c>
      <c r="AJ55" s="3">
        <v>3</v>
      </c>
      <c r="AK55" s="3">
        <v>8</v>
      </c>
      <c r="AL55" s="3">
        <v>5</v>
      </c>
      <c r="AM55" s="3">
        <v>1</v>
      </c>
      <c r="AN55" s="3">
        <v>8</v>
      </c>
      <c r="AO55" s="3">
        <v>4</v>
      </c>
      <c r="AP55" s="3">
        <v>12</v>
      </c>
      <c r="AQ55" s="3">
        <v>116</v>
      </c>
      <c r="AR55" s="3">
        <v>1</v>
      </c>
      <c r="AS55" s="3">
        <v>10</v>
      </c>
      <c r="AT55" s="3">
        <v>18</v>
      </c>
      <c r="AU55" s="3">
        <v>0</v>
      </c>
      <c r="AV55" s="3">
        <v>73</v>
      </c>
      <c r="AW55" s="3">
        <v>11</v>
      </c>
      <c r="AX55" s="3">
        <v>104</v>
      </c>
      <c r="AY55" s="3">
        <v>14</v>
      </c>
      <c r="AZ55" s="3">
        <v>5</v>
      </c>
      <c r="BA55" s="3">
        <v>2</v>
      </c>
      <c r="BB55" s="3">
        <v>3</v>
      </c>
      <c r="BC55" s="3">
        <v>4</v>
      </c>
      <c r="BD55" s="3">
        <v>4</v>
      </c>
      <c r="BE55" s="3">
        <v>3</v>
      </c>
      <c r="BF55" s="3">
        <v>0</v>
      </c>
      <c r="BG55" s="3">
        <v>1</v>
      </c>
      <c r="BH55" s="3">
        <v>21</v>
      </c>
      <c r="BI55" s="3">
        <v>2</v>
      </c>
      <c r="BJ55" s="3">
        <v>9</v>
      </c>
      <c r="BK55" s="3">
        <v>0</v>
      </c>
      <c r="BL55" s="3">
        <v>8</v>
      </c>
      <c r="BM55" s="3">
        <v>0</v>
      </c>
      <c r="BN55" s="26">
        <v>26</v>
      </c>
      <c r="BO55" s="33">
        <f>SUM(BO5,BO11,BO16,BO17,BO21,BO22,BO35,BO40,BO44)</f>
        <v>1107</v>
      </c>
      <c r="BP55" s="20" t="s">
        <v>50</v>
      </c>
    </row>
  </sheetData>
  <sheetProtection algorithmName="SHA-512" hashValue="PoCzgHqEDMuTrncIrZsLE0L+A4iTZRLqujna5/ruH4Q2ui0gbacLbWNEXvV9WTmfQCsMX6SRiPFcv8TnbxZtDw==" saltValue="swuuPwqf1k9w1nqaOOk/wA==" spinCount="100000" sheet="1" objects="1" scenarios="1"/>
  <protectedRanges>
    <protectedRange sqref="M5:M54" name="County_Jails_Edit_1"/>
    <protectedRange sqref="AS5:AS54" name="County_Jails_Edit_2"/>
  </protectedRange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44AA8F-7A93-4545-9B70-202D23DAC77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1528e05-01cd-43e4-816c-e3667901c51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EC3843-5682-4530-9B4B-E4B60840B7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DEB38-B3AD-4601-87CE-C2E9178F75D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9C4D1CE-735A-4406-81CE-7985A6E58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Annual</vt:lpstr>
      <vt:lpstr>Jan 22</vt:lpstr>
      <vt:lpstr>Feb 22</vt:lpstr>
      <vt:lpstr>Mar 22</vt:lpstr>
      <vt:lpstr>Apr 22</vt:lpstr>
      <vt:lpstr>May 22</vt:lpstr>
      <vt:lpstr>June 22</vt:lpstr>
      <vt:lpstr>July 22</vt:lpstr>
      <vt:lpstr>Aug 22</vt:lpstr>
      <vt:lpstr>Sept 22</vt:lpstr>
      <vt:lpstr>Oct 22</vt:lpstr>
      <vt:lpstr>Nov 22</vt:lpstr>
      <vt:lpstr>Dec 22</vt:lpstr>
      <vt:lpstr>'Apr 22'!Print_Area</vt:lpstr>
      <vt:lpstr>'Feb 22'!Print_Area</vt:lpstr>
      <vt:lpstr>'Jan 22'!Print_Area</vt:lpstr>
      <vt:lpstr>'Mar 22'!Print_Area</vt:lpstr>
      <vt:lpstr>'May 22'!Print_Area</vt:lpstr>
    </vt:vector>
  </TitlesOfParts>
  <Company>PA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2016-07-07T16:26:06Z</cp:lastPrinted>
  <dcterms:created xsi:type="dcterms:W3CDTF">2012-03-14T15:12:54Z</dcterms:created>
  <dcterms:modified xsi:type="dcterms:W3CDTF">2023-06-20T20:13:49Z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_dlc_DocIdItemGuid">
    <vt:lpwstr>04c0ab93-a737-4357-ae00-cb7253309bc9</vt:lpwstr>
  </property>
  <property fmtid="{D5CDD505-2E9C-101B-9397-08002B2CF9AE}" pid="4" name="Order">
    <vt:r8>7300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